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Edward Alm\Downloads\"/>
    </mc:Choice>
  </mc:AlternateContent>
  <xr:revisionPtr revIDLastSave="0" documentId="10_ncr:8100000_{2D67494D-C701-458B-85DE-9C92935156A0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Dragon Warrior IV Monster Data" sheetId="1" r:id="rId1"/>
    <sheet name="Raw Data" sheetId="2" r:id="rId2"/>
  </sheets>
  <calcPr calcId="162913"/>
</workbook>
</file>

<file path=xl/calcChain.xml><?xml version="1.0" encoding="utf-8"?>
<calcChain xmlns="http://schemas.openxmlformats.org/spreadsheetml/2006/main">
  <c r="D191" i="1" l="1"/>
  <c r="D192" i="1"/>
  <c r="D193" i="1"/>
  <c r="D194" i="1"/>
  <c r="D190" i="1"/>
  <c r="D196" i="1"/>
  <c r="D197" i="1"/>
  <c r="D198" i="1"/>
  <c r="D199" i="1"/>
  <c r="D200" i="1"/>
  <c r="D195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2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U2" i="1"/>
  <c r="R2" i="1"/>
  <c r="O2" i="1"/>
  <c r="L2" i="1"/>
  <c r="W2" i="1"/>
  <c r="T2" i="1"/>
  <c r="Q2" i="1"/>
  <c r="N2" i="1"/>
  <c r="K2" i="1"/>
  <c r="V2" i="1"/>
  <c r="S2" i="1"/>
  <c r="P2" i="1"/>
  <c r="M2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" i="1"/>
  <c r="E3" i="1"/>
  <c r="F3" i="1"/>
  <c r="G3" i="1"/>
  <c r="H3" i="1"/>
  <c r="E4" i="1"/>
  <c r="F4" i="1"/>
  <c r="G4" i="1"/>
  <c r="H4" i="1"/>
  <c r="E5" i="1"/>
  <c r="F5" i="1"/>
  <c r="G5" i="1"/>
  <c r="H5" i="1"/>
  <c r="E6" i="1"/>
  <c r="F6" i="1"/>
  <c r="G6" i="1"/>
  <c r="H6" i="1"/>
  <c r="E7" i="1"/>
  <c r="F7" i="1"/>
  <c r="G7" i="1"/>
  <c r="H7" i="1"/>
  <c r="E8" i="1"/>
  <c r="F8" i="1"/>
  <c r="G8" i="1"/>
  <c r="H8" i="1"/>
  <c r="E9" i="1"/>
  <c r="F9" i="1"/>
  <c r="G9" i="1"/>
  <c r="H9" i="1"/>
  <c r="E10" i="1"/>
  <c r="F10" i="1"/>
  <c r="G10" i="1"/>
  <c r="H10" i="1"/>
  <c r="E11" i="1"/>
  <c r="F11" i="1"/>
  <c r="G11" i="1"/>
  <c r="H11" i="1"/>
  <c r="E12" i="1"/>
  <c r="F12" i="1"/>
  <c r="G12" i="1"/>
  <c r="H12" i="1"/>
  <c r="E13" i="1"/>
  <c r="F13" i="1"/>
  <c r="G13" i="1"/>
  <c r="H13" i="1"/>
  <c r="E14" i="1"/>
  <c r="F14" i="1"/>
  <c r="G14" i="1"/>
  <c r="H14" i="1"/>
  <c r="E15" i="1"/>
  <c r="F15" i="1"/>
  <c r="G15" i="1"/>
  <c r="H15" i="1"/>
  <c r="E16" i="1"/>
  <c r="F16" i="1"/>
  <c r="G16" i="1"/>
  <c r="H16" i="1"/>
  <c r="E17" i="1"/>
  <c r="F17" i="1"/>
  <c r="G17" i="1"/>
  <c r="H17" i="1"/>
  <c r="E18" i="1"/>
  <c r="F18" i="1"/>
  <c r="G18" i="1"/>
  <c r="H18" i="1"/>
  <c r="E19" i="1"/>
  <c r="F19" i="1"/>
  <c r="G19" i="1"/>
  <c r="H19" i="1"/>
  <c r="E20" i="1"/>
  <c r="F20" i="1"/>
  <c r="G20" i="1"/>
  <c r="H20" i="1"/>
  <c r="E21" i="1"/>
  <c r="F21" i="1"/>
  <c r="G21" i="1"/>
  <c r="H21" i="1"/>
  <c r="E22" i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27" i="1"/>
  <c r="F27" i="1"/>
  <c r="G27" i="1"/>
  <c r="H27" i="1"/>
  <c r="E28" i="1"/>
  <c r="F28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E41" i="1"/>
  <c r="F41" i="1"/>
  <c r="G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E46" i="1"/>
  <c r="F46" i="1"/>
  <c r="G46" i="1"/>
  <c r="H46" i="1"/>
  <c r="E47" i="1"/>
  <c r="F47" i="1"/>
  <c r="G47" i="1"/>
  <c r="H47" i="1"/>
  <c r="E48" i="1"/>
  <c r="F48" i="1"/>
  <c r="G48" i="1"/>
  <c r="H48" i="1"/>
  <c r="E49" i="1"/>
  <c r="F49" i="1"/>
  <c r="G49" i="1"/>
  <c r="H49" i="1"/>
  <c r="E50" i="1"/>
  <c r="F50" i="1"/>
  <c r="G50" i="1"/>
  <c r="H50" i="1"/>
  <c r="E51" i="1"/>
  <c r="F51" i="1"/>
  <c r="G51" i="1"/>
  <c r="H51" i="1"/>
  <c r="E52" i="1"/>
  <c r="F52" i="1"/>
  <c r="G52" i="1"/>
  <c r="H52" i="1"/>
  <c r="E53" i="1"/>
  <c r="F53" i="1"/>
  <c r="G53" i="1"/>
  <c r="H53" i="1"/>
  <c r="E54" i="1"/>
  <c r="F54" i="1"/>
  <c r="G54" i="1"/>
  <c r="H54" i="1"/>
  <c r="E55" i="1"/>
  <c r="F55" i="1"/>
  <c r="G55" i="1"/>
  <c r="H55" i="1"/>
  <c r="E56" i="1"/>
  <c r="F56" i="1"/>
  <c r="G56" i="1"/>
  <c r="H56" i="1"/>
  <c r="E57" i="1"/>
  <c r="F57" i="1"/>
  <c r="G57" i="1"/>
  <c r="H57" i="1"/>
  <c r="E58" i="1"/>
  <c r="F58" i="1"/>
  <c r="G58" i="1"/>
  <c r="H58" i="1"/>
  <c r="E59" i="1"/>
  <c r="F59" i="1"/>
  <c r="G59" i="1"/>
  <c r="H59" i="1"/>
  <c r="E60" i="1"/>
  <c r="F60" i="1"/>
  <c r="G60" i="1"/>
  <c r="H60" i="1"/>
  <c r="E61" i="1"/>
  <c r="F61" i="1"/>
  <c r="G61" i="1"/>
  <c r="H61" i="1"/>
  <c r="E62" i="1"/>
  <c r="F62" i="1"/>
  <c r="G62" i="1"/>
  <c r="H62" i="1"/>
  <c r="E63" i="1"/>
  <c r="F63" i="1"/>
  <c r="G63" i="1"/>
  <c r="H63" i="1"/>
  <c r="E64" i="1"/>
  <c r="F64" i="1"/>
  <c r="G64" i="1"/>
  <c r="H64" i="1"/>
  <c r="E65" i="1"/>
  <c r="F65" i="1"/>
  <c r="G65" i="1"/>
  <c r="H65" i="1"/>
  <c r="E66" i="1"/>
  <c r="F66" i="1"/>
  <c r="G66" i="1"/>
  <c r="H66" i="1"/>
  <c r="E67" i="1"/>
  <c r="F67" i="1"/>
  <c r="G67" i="1"/>
  <c r="H67" i="1"/>
  <c r="E68" i="1"/>
  <c r="F68" i="1"/>
  <c r="G68" i="1"/>
  <c r="H68" i="1"/>
  <c r="E69" i="1"/>
  <c r="F69" i="1"/>
  <c r="G69" i="1"/>
  <c r="H69" i="1"/>
  <c r="E70" i="1"/>
  <c r="F70" i="1"/>
  <c r="G70" i="1"/>
  <c r="H70" i="1"/>
  <c r="E71" i="1"/>
  <c r="F71" i="1"/>
  <c r="G71" i="1"/>
  <c r="H71" i="1"/>
  <c r="E72" i="1"/>
  <c r="F72" i="1"/>
  <c r="G72" i="1"/>
  <c r="H72" i="1"/>
  <c r="E73" i="1"/>
  <c r="F73" i="1"/>
  <c r="G73" i="1"/>
  <c r="H73" i="1"/>
  <c r="E74" i="1"/>
  <c r="F74" i="1"/>
  <c r="G74" i="1"/>
  <c r="H74" i="1"/>
  <c r="E75" i="1"/>
  <c r="F75" i="1"/>
  <c r="G75" i="1"/>
  <c r="H75" i="1"/>
  <c r="E76" i="1"/>
  <c r="F76" i="1"/>
  <c r="G76" i="1"/>
  <c r="H76" i="1"/>
  <c r="E77" i="1"/>
  <c r="F77" i="1"/>
  <c r="G77" i="1"/>
  <c r="H77" i="1"/>
  <c r="E78" i="1"/>
  <c r="F78" i="1"/>
  <c r="G78" i="1"/>
  <c r="H78" i="1"/>
  <c r="E79" i="1"/>
  <c r="F79" i="1"/>
  <c r="G79" i="1"/>
  <c r="H79" i="1"/>
  <c r="E80" i="1"/>
  <c r="F80" i="1"/>
  <c r="G80" i="1"/>
  <c r="H80" i="1"/>
  <c r="E81" i="1"/>
  <c r="F81" i="1"/>
  <c r="G81" i="1"/>
  <c r="H81" i="1"/>
  <c r="E82" i="1"/>
  <c r="F82" i="1"/>
  <c r="G82" i="1"/>
  <c r="H82" i="1"/>
  <c r="E83" i="1"/>
  <c r="F83" i="1"/>
  <c r="G83" i="1"/>
  <c r="H83" i="1"/>
  <c r="E84" i="1"/>
  <c r="F84" i="1"/>
  <c r="G84" i="1"/>
  <c r="H84" i="1"/>
  <c r="E85" i="1"/>
  <c r="F85" i="1"/>
  <c r="G85" i="1"/>
  <c r="H85" i="1"/>
  <c r="E86" i="1"/>
  <c r="F86" i="1"/>
  <c r="G86" i="1"/>
  <c r="H86" i="1"/>
  <c r="E87" i="1"/>
  <c r="F87" i="1"/>
  <c r="G87" i="1"/>
  <c r="H87" i="1"/>
  <c r="E88" i="1"/>
  <c r="F88" i="1"/>
  <c r="G88" i="1"/>
  <c r="H88" i="1"/>
  <c r="E89" i="1"/>
  <c r="F89" i="1"/>
  <c r="G89" i="1"/>
  <c r="H89" i="1"/>
  <c r="E90" i="1"/>
  <c r="F90" i="1"/>
  <c r="G90" i="1"/>
  <c r="H90" i="1"/>
  <c r="E91" i="1"/>
  <c r="F91" i="1"/>
  <c r="G91" i="1"/>
  <c r="H91" i="1"/>
  <c r="E92" i="1"/>
  <c r="F92" i="1"/>
  <c r="G92" i="1"/>
  <c r="H92" i="1"/>
  <c r="E93" i="1"/>
  <c r="F93" i="1"/>
  <c r="G93" i="1"/>
  <c r="H93" i="1"/>
  <c r="E94" i="1"/>
  <c r="F94" i="1"/>
  <c r="G94" i="1"/>
  <c r="H94" i="1"/>
  <c r="E95" i="1"/>
  <c r="F95" i="1"/>
  <c r="G95" i="1"/>
  <c r="H95" i="1"/>
  <c r="E96" i="1"/>
  <c r="F96" i="1"/>
  <c r="G96" i="1"/>
  <c r="H96" i="1"/>
  <c r="E97" i="1"/>
  <c r="F97" i="1"/>
  <c r="G97" i="1"/>
  <c r="H97" i="1"/>
  <c r="E98" i="1"/>
  <c r="F98" i="1"/>
  <c r="G98" i="1"/>
  <c r="H98" i="1"/>
  <c r="E99" i="1"/>
  <c r="F99" i="1"/>
  <c r="G99" i="1"/>
  <c r="H99" i="1"/>
  <c r="E100" i="1"/>
  <c r="F100" i="1"/>
  <c r="G100" i="1"/>
  <c r="H100" i="1"/>
  <c r="E101" i="1"/>
  <c r="F101" i="1"/>
  <c r="G101" i="1"/>
  <c r="H101" i="1"/>
  <c r="E102" i="1"/>
  <c r="F102" i="1"/>
  <c r="G102" i="1"/>
  <c r="H102" i="1"/>
  <c r="E103" i="1"/>
  <c r="F103" i="1"/>
  <c r="G103" i="1"/>
  <c r="H103" i="1"/>
  <c r="E104" i="1"/>
  <c r="F104" i="1"/>
  <c r="G104" i="1"/>
  <c r="H104" i="1"/>
  <c r="E105" i="1"/>
  <c r="F105" i="1"/>
  <c r="G105" i="1"/>
  <c r="H105" i="1"/>
  <c r="E106" i="1"/>
  <c r="F106" i="1"/>
  <c r="G106" i="1"/>
  <c r="H106" i="1"/>
  <c r="E107" i="1"/>
  <c r="F107" i="1"/>
  <c r="G107" i="1"/>
  <c r="H107" i="1"/>
  <c r="E108" i="1"/>
  <c r="F108" i="1"/>
  <c r="G108" i="1"/>
  <c r="H108" i="1"/>
  <c r="E109" i="1"/>
  <c r="F109" i="1"/>
  <c r="G109" i="1"/>
  <c r="H109" i="1"/>
  <c r="E110" i="1"/>
  <c r="F110" i="1"/>
  <c r="G110" i="1"/>
  <c r="H110" i="1"/>
  <c r="E111" i="1"/>
  <c r="F111" i="1"/>
  <c r="G111" i="1"/>
  <c r="H111" i="1"/>
  <c r="E112" i="1"/>
  <c r="F112" i="1"/>
  <c r="G112" i="1"/>
  <c r="H112" i="1"/>
  <c r="E113" i="1"/>
  <c r="F113" i="1"/>
  <c r="G113" i="1"/>
  <c r="H113" i="1"/>
  <c r="E114" i="1"/>
  <c r="F114" i="1"/>
  <c r="G114" i="1"/>
  <c r="H114" i="1"/>
  <c r="E115" i="1"/>
  <c r="F115" i="1"/>
  <c r="G115" i="1"/>
  <c r="H115" i="1"/>
  <c r="E116" i="1"/>
  <c r="F116" i="1"/>
  <c r="G116" i="1"/>
  <c r="H116" i="1"/>
  <c r="E117" i="1"/>
  <c r="F117" i="1"/>
  <c r="G117" i="1"/>
  <c r="H117" i="1"/>
  <c r="E118" i="1"/>
  <c r="F118" i="1"/>
  <c r="G118" i="1"/>
  <c r="H118" i="1"/>
  <c r="E119" i="1"/>
  <c r="F119" i="1"/>
  <c r="G119" i="1"/>
  <c r="H119" i="1"/>
  <c r="E120" i="1"/>
  <c r="F120" i="1"/>
  <c r="G120" i="1"/>
  <c r="H120" i="1"/>
  <c r="E121" i="1"/>
  <c r="F121" i="1"/>
  <c r="G121" i="1"/>
  <c r="H121" i="1"/>
  <c r="E122" i="1"/>
  <c r="F122" i="1"/>
  <c r="G122" i="1"/>
  <c r="H122" i="1"/>
  <c r="E123" i="1"/>
  <c r="F123" i="1"/>
  <c r="G123" i="1"/>
  <c r="H123" i="1"/>
  <c r="E124" i="1"/>
  <c r="F124" i="1"/>
  <c r="G124" i="1"/>
  <c r="H124" i="1"/>
  <c r="E125" i="1"/>
  <c r="F125" i="1"/>
  <c r="G125" i="1"/>
  <c r="H125" i="1"/>
  <c r="E126" i="1"/>
  <c r="F126" i="1"/>
  <c r="G126" i="1"/>
  <c r="H126" i="1"/>
  <c r="E127" i="1"/>
  <c r="F127" i="1"/>
  <c r="G127" i="1"/>
  <c r="H127" i="1"/>
  <c r="E128" i="1"/>
  <c r="F128" i="1"/>
  <c r="G128" i="1"/>
  <c r="H128" i="1"/>
  <c r="E129" i="1"/>
  <c r="F129" i="1"/>
  <c r="G129" i="1"/>
  <c r="H129" i="1"/>
  <c r="E130" i="1"/>
  <c r="F130" i="1"/>
  <c r="G130" i="1"/>
  <c r="H130" i="1"/>
  <c r="E131" i="1"/>
  <c r="F131" i="1"/>
  <c r="G131" i="1"/>
  <c r="H131" i="1"/>
  <c r="E132" i="1"/>
  <c r="F132" i="1"/>
  <c r="G132" i="1"/>
  <c r="H132" i="1"/>
  <c r="E133" i="1"/>
  <c r="F133" i="1"/>
  <c r="G133" i="1"/>
  <c r="H133" i="1"/>
  <c r="E134" i="1"/>
  <c r="F134" i="1"/>
  <c r="G134" i="1"/>
  <c r="H134" i="1"/>
  <c r="E135" i="1"/>
  <c r="F135" i="1"/>
  <c r="G135" i="1"/>
  <c r="H135" i="1"/>
  <c r="E136" i="1"/>
  <c r="F136" i="1"/>
  <c r="G136" i="1"/>
  <c r="H136" i="1"/>
  <c r="E137" i="1"/>
  <c r="F137" i="1"/>
  <c r="G137" i="1"/>
  <c r="H137" i="1"/>
  <c r="E138" i="1"/>
  <c r="F138" i="1"/>
  <c r="G138" i="1"/>
  <c r="H138" i="1"/>
  <c r="E139" i="1"/>
  <c r="F139" i="1"/>
  <c r="G139" i="1"/>
  <c r="H139" i="1"/>
  <c r="E140" i="1"/>
  <c r="F140" i="1"/>
  <c r="G140" i="1"/>
  <c r="H140" i="1"/>
  <c r="E141" i="1"/>
  <c r="F141" i="1"/>
  <c r="G141" i="1"/>
  <c r="H141" i="1"/>
  <c r="E142" i="1"/>
  <c r="F142" i="1"/>
  <c r="G142" i="1"/>
  <c r="H142" i="1"/>
  <c r="E143" i="1"/>
  <c r="F143" i="1"/>
  <c r="G143" i="1"/>
  <c r="H143" i="1"/>
  <c r="E144" i="1"/>
  <c r="F144" i="1"/>
  <c r="G144" i="1"/>
  <c r="H144" i="1"/>
  <c r="E145" i="1"/>
  <c r="F145" i="1"/>
  <c r="G145" i="1"/>
  <c r="H145" i="1"/>
  <c r="E146" i="1"/>
  <c r="F146" i="1"/>
  <c r="G146" i="1"/>
  <c r="H146" i="1"/>
  <c r="E147" i="1"/>
  <c r="F147" i="1"/>
  <c r="G147" i="1"/>
  <c r="H147" i="1"/>
  <c r="E148" i="1"/>
  <c r="F148" i="1"/>
  <c r="G148" i="1"/>
  <c r="H148" i="1"/>
  <c r="E149" i="1"/>
  <c r="F149" i="1"/>
  <c r="G149" i="1"/>
  <c r="H149" i="1"/>
  <c r="E150" i="1"/>
  <c r="F150" i="1"/>
  <c r="G150" i="1"/>
  <c r="H150" i="1"/>
  <c r="E151" i="1"/>
  <c r="F151" i="1"/>
  <c r="G151" i="1"/>
  <c r="H151" i="1"/>
  <c r="E152" i="1"/>
  <c r="F152" i="1"/>
  <c r="G152" i="1"/>
  <c r="H152" i="1"/>
  <c r="E153" i="1"/>
  <c r="F153" i="1"/>
  <c r="G153" i="1"/>
  <c r="H153" i="1"/>
  <c r="E154" i="1"/>
  <c r="F154" i="1"/>
  <c r="G154" i="1"/>
  <c r="H154" i="1"/>
  <c r="E155" i="1"/>
  <c r="F155" i="1"/>
  <c r="G155" i="1"/>
  <c r="H155" i="1"/>
  <c r="E156" i="1"/>
  <c r="F156" i="1"/>
  <c r="G156" i="1"/>
  <c r="H156" i="1"/>
  <c r="E157" i="1"/>
  <c r="F157" i="1"/>
  <c r="G157" i="1"/>
  <c r="H157" i="1"/>
  <c r="E158" i="1"/>
  <c r="F158" i="1"/>
  <c r="G158" i="1"/>
  <c r="H158" i="1"/>
  <c r="E159" i="1"/>
  <c r="F159" i="1"/>
  <c r="G159" i="1"/>
  <c r="H159" i="1"/>
  <c r="E160" i="1"/>
  <c r="F160" i="1"/>
  <c r="G160" i="1"/>
  <c r="H160" i="1"/>
  <c r="E161" i="1"/>
  <c r="F161" i="1"/>
  <c r="G161" i="1"/>
  <c r="H161" i="1"/>
  <c r="E162" i="1"/>
  <c r="F162" i="1"/>
  <c r="G162" i="1"/>
  <c r="H162" i="1"/>
  <c r="E163" i="1"/>
  <c r="F163" i="1"/>
  <c r="G163" i="1"/>
  <c r="H163" i="1"/>
  <c r="E164" i="1"/>
  <c r="F164" i="1"/>
  <c r="G164" i="1"/>
  <c r="H164" i="1"/>
  <c r="E165" i="1"/>
  <c r="F165" i="1"/>
  <c r="G165" i="1"/>
  <c r="H165" i="1"/>
  <c r="E166" i="1"/>
  <c r="F166" i="1"/>
  <c r="G166" i="1"/>
  <c r="H166" i="1"/>
  <c r="E167" i="1"/>
  <c r="F167" i="1"/>
  <c r="G167" i="1"/>
  <c r="H167" i="1"/>
  <c r="E168" i="1"/>
  <c r="F168" i="1"/>
  <c r="G168" i="1"/>
  <c r="H168" i="1"/>
  <c r="E169" i="1"/>
  <c r="F169" i="1"/>
  <c r="G169" i="1"/>
  <c r="H169" i="1"/>
  <c r="E170" i="1"/>
  <c r="F170" i="1"/>
  <c r="G170" i="1"/>
  <c r="H170" i="1"/>
  <c r="E171" i="1"/>
  <c r="F171" i="1"/>
  <c r="G171" i="1"/>
  <c r="H171" i="1"/>
  <c r="E172" i="1"/>
  <c r="F172" i="1"/>
  <c r="G172" i="1"/>
  <c r="H172" i="1"/>
  <c r="E173" i="1"/>
  <c r="F173" i="1"/>
  <c r="G173" i="1"/>
  <c r="H173" i="1"/>
  <c r="E174" i="1"/>
  <c r="F174" i="1"/>
  <c r="G174" i="1"/>
  <c r="H174" i="1"/>
  <c r="E175" i="1"/>
  <c r="F175" i="1"/>
  <c r="G175" i="1"/>
  <c r="H175" i="1"/>
  <c r="E176" i="1"/>
  <c r="F176" i="1"/>
  <c r="G176" i="1"/>
  <c r="H176" i="1"/>
  <c r="E177" i="1"/>
  <c r="F177" i="1"/>
  <c r="G177" i="1"/>
  <c r="H177" i="1"/>
  <c r="E178" i="1"/>
  <c r="F178" i="1"/>
  <c r="G178" i="1"/>
  <c r="H178" i="1"/>
  <c r="E179" i="1"/>
  <c r="F179" i="1"/>
  <c r="G179" i="1"/>
  <c r="H179" i="1"/>
  <c r="E180" i="1"/>
  <c r="F180" i="1"/>
  <c r="G180" i="1"/>
  <c r="H180" i="1"/>
  <c r="E181" i="1"/>
  <c r="F181" i="1"/>
  <c r="G181" i="1"/>
  <c r="H181" i="1"/>
  <c r="E182" i="1"/>
  <c r="F182" i="1"/>
  <c r="G182" i="1"/>
  <c r="H182" i="1"/>
  <c r="E183" i="1"/>
  <c r="F183" i="1"/>
  <c r="G183" i="1"/>
  <c r="H183" i="1"/>
  <c r="E184" i="1"/>
  <c r="F184" i="1"/>
  <c r="G184" i="1"/>
  <c r="H184" i="1"/>
  <c r="E185" i="1"/>
  <c r="F185" i="1"/>
  <c r="G185" i="1"/>
  <c r="H185" i="1"/>
  <c r="E186" i="1"/>
  <c r="F186" i="1"/>
  <c r="G186" i="1"/>
  <c r="H186" i="1"/>
  <c r="E187" i="1"/>
  <c r="F187" i="1"/>
  <c r="G187" i="1"/>
  <c r="H187" i="1"/>
  <c r="E188" i="1"/>
  <c r="F188" i="1"/>
  <c r="G188" i="1"/>
  <c r="H188" i="1"/>
  <c r="E189" i="1"/>
  <c r="F189" i="1"/>
  <c r="G189" i="1"/>
  <c r="H189" i="1"/>
  <c r="E190" i="1"/>
  <c r="F190" i="1"/>
  <c r="G190" i="1"/>
  <c r="H190" i="1"/>
  <c r="E191" i="1"/>
  <c r="F191" i="1"/>
  <c r="G191" i="1"/>
  <c r="H191" i="1"/>
  <c r="E192" i="1"/>
  <c r="F192" i="1"/>
  <c r="G192" i="1"/>
  <c r="H192" i="1"/>
  <c r="E193" i="1"/>
  <c r="F193" i="1"/>
  <c r="G193" i="1"/>
  <c r="H193" i="1"/>
  <c r="E194" i="1"/>
  <c r="F194" i="1"/>
  <c r="G194" i="1"/>
  <c r="H194" i="1"/>
  <c r="E195" i="1"/>
  <c r="F195" i="1"/>
  <c r="G195" i="1"/>
  <c r="H195" i="1"/>
  <c r="E196" i="1"/>
  <c r="F196" i="1"/>
  <c r="G196" i="1"/>
  <c r="H196" i="1"/>
  <c r="E197" i="1"/>
  <c r="F197" i="1"/>
  <c r="G197" i="1"/>
  <c r="H197" i="1"/>
  <c r="E198" i="1"/>
  <c r="F198" i="1"/>
  <c r="G198" i="1"/>
  <c r="H198" i="1"/>
  <c r="E199" i="1"/>
  <c r="F199" i="1"/>
  <c r="G199" i="1"/>
  <c r="H199" i="1"/>
  <c r="E200" i="1"/>
  <c r="F200" i="1"/>
  <c r="G200" i="1"/>
  <c r="H200" i="1"/>
  <c r="H2" i="1"/>
  <c r="G2" i="1"/>
  <c r="F2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" i="1"/>
</calcChain>
</file>

<file path=xl/sharedStrings.xml><?xml version="1.0" encoding="utf-8"?>
<sst xmlns="http://schemas.openxmlformats.org/spreadsheetml/2006/main" count="457" uniqueCount="244">
  <si>
    <t>Slime</t>
  </si>
  <si>
    <t>Kaskos Hopper</t>
  </si>
  <si>
    <t>Red Slime</t>
  </si>
  <si>
    <t>Stag Beetle</t>
  </si>
  <si>
    <t>Slime (Kingslime)</t>
  </si>
  <si>
    <t>Prank Gopher</t>
  </si>
  <si>
    <t>Monjar</t>
  </si>
  <si>
    <t>Giant Worm</t>
  </si>
  <si>
    <t>Elerat</t>
  </si>
  <si>
    <t>Diverat</t>
  </si>
  <si>
    <t>Babble</t>
  </si>
  <si>
    <t>Troglodyte</t>
  </si>
  <si>
    <t>Demon Stump</t>
  </si>
  <si>
    <t>Blazeghost</t>
  </si>
  <si>
    <t>Minon</t>
  </si>
  <si>
    <t>Angel Head</t>
  </si>
  <si>
    <t>Sizarmage</t>
  </si>
  <si>
    <t>Demon Toadstool</t>
  </si>
  <si>
    <t>Chameleon Humanoid</t>
  </si>
  <si>
    <t>Lethal Gopher</t>
  </si>
  <si>
    <t>Healer</t>
  </si>
  <si>
    <t>Poison Arrop</t>
  </si>
  <si>
    <t>Lava Doll</t>
  </si>
  <si>
    <t>Elefrover</t>
  </si>
  <si>
    <t>Rabidhound</t>
  </si>
  <si>
    <t>Ducksbill</t>
  </si>
  <si>
    <t>Carnivore Plant</t>
  </si>
  <si>
    <t>Xemime</t>
  </si>
  <si>
    <t>Brahmird</t>
  </si>
  <si>
    <t>Ozwarg</t>
  </si>
  <si>
    <t>Lillypa</t>
  </si>
  <si>
    <t>Vampire Bat</t>
  </si>
  <si>
    <t>Crested Viper</t>
  </si>
  <si>
    <t>Giant Bantam</t>
  </si>
  <si>
    <t>Pixie</t>
  </si>
  <si>
    <t>Infernus Beetle</t>
  </si>
  <si>
    <t>Thevro</t>
  </si>
  <si>
    <t>Orc</t>
  </si>
  <si>
    <t>Somnabeetle</t>
  </si>
  <si>
    <t>Magemonja</t>
  </si>
  <si>
    <t>Sandmaster</t>
  </si>
  <si>
    <t>Giant Eyeball</t>
  </si>
  <si>
    <t>Poison Lizard</t>
  </si>
  <si>
    <t>Arrop</t>
  </si>
  <si>
    <t>Kordra</t>
  </si>
  <si>
    <t>LicLick</t>
  </si>
  <si>
    <t>Spectet</t>
  </si>
  <si>
    <t>Zappersaber</t>
  </si>
  <si>
    <t>King Slime</t>
  </si>
  <si>
    <t>Dark Doriard</t>
  </si>
  <si>
    <t>Viceter</t>
  </si>
  <si>
    <t>Flythrope</t>
  </si>
  <si>
    <t>Plesiosaur</t>
  </si>
  <si>
    <t>Bangler</t>
  </si>
  <si>
    <t>Grislysaber</t>
  </si>
  <si>
    <t>Metal Scorpion</t>
  </si>
  <si>
    <t>Razor Wind</t>
  </si>
  <si>
    <t>Man O War</t>
  </si>
  <si>
    <t>Guzzle Ray</t>
  </si>
  <si>
    <t>Runamok Albacore</t>
  </si>
  <si>
    <t>Mandrake</t>
  </si>
  <si>
    <t>Mad Clown</t>
  </si>
  <si>
    <t>Pterodon</t>
  </si>
  <si>
    <t>Sealthrope</t>
  </si>
  <si>
    <t>Butterfly Dragon</t>
  </si>
  <si>
    <t>Piranian</t>
  </si>
  <si>
    <t>Vampdog</t>
  </si>
  <si>
    <t>Rogue Wisper</t>
  </si>
  <si>
    <t>Infsnip (Unused)</t>
  </si>
  <si>
    <t>Weretiger</t>
  </si>
  <si>
    <t>Rogue Knight</t>
  </si>
  <si>
    <t>Mage Toadstool</t>
  </si>
  <si>
    <t>Skeleton</t>
  </si>
  <si>
    <t>Infurnus Knight</t>
  </si>
  <si>
    <t>Vileplant</t>
  </si>
  <si>
    <t>Rabid Roover (Unused)</t>
  </si>
  <si>
    <t>Baby Salamand</t>
  </si>
  <si>
    <t>Armor Scorpion</t>
  </si>
  <si>
    <t>Garcoil Rooster</t>
  </si>
  <si>
    <t>Conjurer</t>
  </si>
  <si>
    <t>Iceloth</t>
  </si>
  <si>
    <t>Demonite</t>
  </si>
  <si>
    <t>Bisonhawk</t>
  </si>
  <si>
    <t>Batoidei</t>
  </si>
  <si>
    <t>Giant Octopod</t>
  </si>
  <si>
    <t>Bisonbear</t>
  </si>
  <si>
    <t>Ouphnest</t>
  </si>
  <si>
    <t>Sea Worm (Unused)</t>
  </si>
  <si>
    <t>Mystic Doll</t>
  </si>
  <si>
    <t>Man-Eater Chest</t>
  </si>
  <si>
    <t>Dragonpup</t>
  </si>
  <si>
    <t>Phantom Knight</t>
  </si>
  <si>
    <t>Metal Slime</t>
  </si>
  <si>
    <t>Lethal Armor</t>
  </si>
  <si>
    <t>Curer</t>
  </si>
  <si>
    <t>Flamer</t>
  </si>
  <si>
    <t>Chillanodon</t>
  </si>
  <si>
    <t>Savnuck</t>
  </si>
  <si>
    <t>Mimic</t>
  </si>
  <si>
    <t>Tyranosaur</t>
  </si>
  <si>
    <t>Phantom Messenger</t>
  </si>
  <si>
    <t>Mantam</t>
  </si>
  <si>
    <t>Barrenth</t>
  </si>
  <si>
    <t>Rhinothrope</t>
  </si>
  <si>
    <t>Bengal</t>
  </si>
  <si>
    <t>Sea Lion (Unused)</t>
  </si>
  <si>
    <t>Beleth</t>
  </si>
  <si>
    <t>Archbison</t>
  </si>
  <si>
    <t>Maelstrom</t>
  </si>
  <si>
    <t>Skullknight</t>
  </si>
  <si>
    <t>Great Ohrus</t>
  </si>
  <si>
    <t>Dragonit</t>
  </si>
  <si>
    <t>Hambalba</t>
  </si>
  <si>
    <t>Hemasword</t>
  </si>
  <si>
    <t>Zapangler (Unused)</t>
  </si>
  <si>
    <t>Jumbat</t>
  </si>
  <si>
    <t>Minidemon</t>
  </si>
  <si>
    <t>Metal Babble</t>
  </si>
  <si>
    <t>Plesiodon</t>
  </si>
  <si>
    <t>Tyranobat</t>
  </si>
  <si>
    <t>Bomb Crag</t>
  </si>
  <si>
    <t>Raygarth</t>
  </si>
  <si>
    <t>Bebanbar</t>
  </si>
  <si>
    <t>Leaonar</t>
  </si>
  <si>
    <t>Balakooda</t>
  </si>
  <si>
    <t>Doolsnake</t>
  </si>
  <si>
    <t>Rhinoband</t>
  </si>
  <si>
    <t>Fury Face</t>
  </si>
  <si>
    <t>Karon</t>
  </si>
  <si>
    <t>Maskan</t>
  </si>
  <si>
    <t>Snowjive</t>
  </si>
  <si>
    <t>Necrodain</t>
  </si>
  <si>
    <t>Blizag</t>
  </si>
  <si>
    <t>Tentagor</t>
  </si>
  <si>
    <t>Chaos Hopper</t>
  </si>
  <si>
    <t>Podokesaur</t>
  </si>
  <si>
    <t>Eigerhorn</t>
  </si>
  <si>
    <t>Ogre</t>
  </si>
  <si>
    <t>Red Cyclone</t>
  </si>
  <si>
    <t>Dragon Rider</t>
  </si>
  <si>
    <t>Ryvern</t>
  </si>
  <si>
    <t>Ferocial</t>
  </si>
  <si>
    <t>Master Necrodain</t>
  </si>
  <si>
    <t>Wilymage</t>
  </si>
  <si>
    <t>Clay Doll</t>
  </si>
  <si>
    <t>Infurnus Sentinel</t>
  </si>
  <si>
    <t>Green Dragon</t>
  </si>
  <si>
    <t>Bellzabble</t>
  </si>
  <si>
    <t>Noctabat</t>
  </si>
  <si>
    <t>Beastan</t>
  </si>
  <si>
    <t>King Healer</t>
  </si>
  <si>
    <t>Leaping Maskan</t>
  </si>
  <si>
    <t>Impostor</t>
  </si>
  <si>
    <t>Pit Viper</t>
  </si>
  <si>
    <t>Rhinoking</t>
  </si>
  <si>
    <t>Bharack</t>
  </si>
  <si>
    <t>Flamadog</t>
  </si>
  <si>
    <t>Fairy Dragon</t>
  </si>
  <si>
    <t>Demighoul</t>
  </si>
  <si>
    <t>Bull Basher</t>
  </si>
  <si>
    <t>Red Dragon</t>
  </si>
  <si>
    <t>Big Sloth</t>
  </si>
  <si>
    <t>Guardian</t>
  </si>
  <si>
    <t>Swinger</t>
  </si>
  <si>
    <t>Master Malice</t>
  </si>
  <si>
    <t>Duke Malisto</t>
  </si>
  <si>
    <t>Great Ridon</t>
  </si>
  <si>
    <t>King Metal</t>
  </si>
  <si>
    <t>Ryvernlord</t>
  </si>
  <si>
    <t>Spite Spirit</t>
  </si>
  <si>
    <t>Mighty Healer</t>
  </si>
  <si>
    <t>Ogrebasher</t>
  </si>
  <si>
    <t>Zeroes...?</t>
  </si>
  <si>
    <t>Necrosaro 1</t>
  </si>
  <si>
    <t>Hun</t>
  </si>
  <si>
    <t>Roric</t>
  </si>
  <si>
    <t>Vivian</t>
  </si>
  <si>
    <t>Sampson</t>
  </si>
  <si>
    <t>Saros Shadow</t>
  </si>
  <si>
    <t>Balzack (Chapter 4)</t>
  </si>
  <si>
    <t>Balzack (Chapter 5)</t>
  </si>
  <si>
    <t>Radimvice</t>
  </si>
  <si>
    <t>Infurnus Shadow</t>
  </si>
  <si>
    <t>Anderoug</t>
  </si>
  <si>
    <t>Gigademon</t>
  </si>
  <si>
    <t>Linguar</t>
  </si>
  <si>
    <t>Keeleon (Chapter 4)</t>
  </si>
  <si>
    <t>Esturk</t>
  </si>
  <si>
    <t>Keeleon (Chapter 5)</t>
  </si>
  <si>
    <t>Lighthouse Bengal</t>
  </si>
  <si>
    <t>Tricksy Urchin</t>
  </si>
  <si>
    <t>Saroknight</t>
  </si>
  <si>
    <t>Bakor</t>
  </si>
  <si>
    <t>Dummy...?</t>
  </si>
  <si>
    <t>Necrosaro 2</t>
  </si>
  <si>
    <t>Necrosaro 3</t>
  </si>
  <si>
    <t>Necrosaro 4</t>
  </si>
  <si>
    <t>Necrosaro 5</t>
  </si>
  <si>
    <t>Necrosaro 6</t>
  </si>
  <si>
    <t>Necrosaro 7</t>
  </si>
  <si>
    <t>Unknown</t>
  </si>
  <si>
    <t>XP1</t>
  </si>
  <si>
    <t>XP2</t>
  </si>
  <si>
    <t>Agi</t>
  </si>
  <si>
    <t>MP</t>
  </si>
  <si>
    <t>HP1</t>
  </si>
  <si>
    <t>Str</t>
  </si>
  <si>
    <t>Def</t>
  </si>
  <si>
    <t>GP1</t>
  </si>
  <si>
    <t>AI, Drop</t>
  </si>
  <si>
    <t>Skill 1</t>
  </si>
  <si>
    <t>Skill 2</t>
  </si>
  <si>
    <t>Skill 3</t>
  </si>
  <si>
    <t>Skill 4</t>
  </si>
  <si>
    <t>Skill 5</t>
  </si>
  <si>
    <t>Skill 6</t>
  </si>
  <si>
    <t>Res 2, Atk 2</t>
  </si>
  <si>
    <t>Res 3, Def 2</t>
  </si>
  <si>
    <t>HP</t>
  </si>
  <si>
    <t>Atk</t>
  </si>
  <si>
    <t>Spd</t>
  </si>
  <si>
    <t>XP</t>
  </si>
  <si>
    <t>Gold</t>
  </si>
  <si>
    <t>Res 1, HP 2</t>
  </si>
  <si>
    <t>Bang</t>
  </si>
  <si>
    <t>Blaze</t>
  </si>
  <si>
    <t>Firebal/Bedragon</t>
  </si>
  <si>
    <t>Zap/Thordain</t>
  </si>
  <si>
    <t>Infernos</t>
  </si>
  <si>
    <t>Icebolt/Icespears</t>
  </si>
  <si>
    <t>Surround</t>
  </si>
  <si>
    <t>Sleep</t>
  </si>
  <si>
    <t>Beat/Aelous</t>
  </si>
  <si>
    <t>Expel/Fairy Water</t>
  </si>
  <si>
    <t>Robmagic</t>
  </si>
  <si>
    <t>Stopspell</t>
  </si>
  <si>
    <t>Chaos</t>
  </si>
  <si>
    <t>Sap</t>
  </si>
  <si>
    <t>Res 4, GP2</t>
  </si>
  <si>
    <t>Res 5, 3rd = ???, ???</t>
  </si>
  <si>
    <t>Name</t>
  </si>
  <si>
    <t>Index</t>
  </si>
  <si>
    <t>* Note this document isn't as carefully maintained as the php version (which itself isn't maintained very carefully)</t>
  </si>
  <si>
    <t>* Note also that the first two columns of the "raw data" on the next tab may actually belong to the previous monster; as of 7/2018 I am still not sure what they 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</si>
</sst>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 applyAlignment="1">
      <alignment textRotation="90"/>
    </xf>
    <xf numFmtId="0" fontId="19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theme="0"/>
      </font>
      <fill>
        <patternFill>
          <bgColor theme="0"/>
        </patternFill>
      </fill>
    </dxf>
    <dxf>
      <font>
        <color theme="0" tint="-0.24994659260841701"/>
      </font>
      <fill>
        <patternFill>
          <fgColor theme="0" tint="-4.9989318521683403E-2"/>
          <bgColor theme="0" tint="-0.2499465926084170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1" tint="0.24994659260841701"/>
      </font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3"/>
  <sheetViews>
    <sheetView tabSelected="1" workbookViewId="0">
      <pane ySplit="1" topLeftCell="A182" activePane="bottomLeft" state="frozen"/>
      <selection pane="bottomLeft" activeCell="A202" sqref="A202"/>
    </sheetView>
  </sheetViews>
  <sheetFormatPr defaultRowHeight="14.4" x14ac:dyDescent="0.3"/>
  <cols>
    <col min="2" max="2" width="19.44140625" customWidth="1"/>
    <col min="10" max="10" width="5.33203125" bestFit="1" customWidth="1"/>
    <col min="11" max="12" width="3.6640625" bestFit="1" customWidth="1"/>
    <col min="13" max="13" width="4" bestFit="1" customWidth="1"/>
    <col min="14" max="15" width="3.6640625" bestFit="1" customWidth="1"/>
    <col min="16" max="16" width="4" bestFit="1" customWidth="1"/>
    <col min="17" max="18" width="3.6640625" bestFit="1" customWidth="1"/>
    <col min="19" max="19" width="4" bestFit="1" customWidth="1"/>
    <col min="20" max="21" width="3.6640625" bestFit="1" customWidth="1"/>
    <col min="22" max="22" width="4" bestFit="1" customWidth="1"/>
    <col min="23" max="23" width="3.6640625" bestFit="1" customWidth="1"/>
  </cols>
  <sheetData>
    <row r="1" spans="1:23" ht="84" x14ac:dyDescent="0.3">
      <c r="A1" s="1" t="s">
        <v>241</v>
      </c>
      <c r="B1" s="1" t="s">
        <v>240</v>
      </c>
      <c r="C1" s="1" t="s">
        <v>218</v>
      </c>
      <c r="D1" s="1" t="s">
        <v>204</v>
      </c>
      <c r="E1" s="1" t="s">
        <v>219</v>
      </c>
      <c r="F1" s="1" t="s">
        <v>207</v>
      </c>
      <c r="G1" s="1" t="s">
        <v>220</v>
      </c>
      <c r="H1" s="1" t="s">
        <v>221</v>
      </c>
      <c r="I1" s="1" t="s">
        <v>222</v>
      </c>
      <c r="J1" s="2" t="s">
        <v>224</v>
      </c>
      <c r="K1" s="2" t="s">
        <v>226</v>
      </c>
      <c r="L1" s="2" t="s">
        <v>225</v>
      </c>
      <c r="M1" s="2" t="s">
        <v>227</v>
      </c>
      <c r="N1" s="2" t="s">
        <v>228</v>
      </c>
      <c r="O1" s="2" t="s">
        <v>229</v>
      </c>
      <c r="P1" s="2" t="s">
        <v>230</v>
      </c>
      <c r="Q1" s="2" t="s">
        <v>231</v>
      </c>
      <c r="R1" s="2" t="s">
        <v>232</v>
      </c>
      <c r="S1" s="2" t="s">
        <v>233</v>
      </c>
      <c r="T1" s="2" t="s">
        <v>234</v>
      </c>
      <c r="U1" s="2" t="s">
        <v>235</v>
      </c>
      <c r="V1" s="2" t="s">
        <v>236</v>
      </c>
      <c r="W1" s="2" t="s">
        <v>237</v>
      </c>
    </row>
    <row r="2" spans="1:23" x14ac:dyDescent="0.3">
      <c r="A2">
        <v>1</v>
      </c>
      <c r="B2" t="s">
        <v>0</v>
      </c>
      <c r="C2">
        <f>'Raw Data'!I2+MOD(('Raw Data'!T2),4)*256</f>
        <v>8</v>
      </c>
      <c r="D2">
        <f>'Raw Data'!H2</f>
        <v>0</v>
      </c>
      <c r="E2">
        <f>'Raw Data'!J2+MOD(('Raw Data'!U2),4)*256</f>
        <v>9</v>
      </c>
      <c r="F2">
        <f>'Raw Data'!K2+MOD(('Raw Data'!V2),4)*256</f>
        <v>5</v>
      </c>
      <c r="G2">
        <f>'Raw Data'!G2</f>
        <v>3</v>
      </c>
      <c r="H2">
        <f>'Raw Data'!E2+256*'Raw Data'!F2</f>
        <v>1</v>
      </c>
      <c r="I2">
        <f>'Raw Data'!L2+MOD(('Raw Data'!W2),4)*256</f>
        <v>2</v>
      </c>
      <c r="J2" s="3">
        <f>_xlfn.BITAND('Raw Data'!T2,192)/64</f>
        <v>0</v>
      </c>
      <c r="K2" s="3">
        <f>_xlfn.BITAND('Raw Data'!T2,48)/16</f>
        <v>0</v>
      </c>
      <c r="L2" s="3">
        <f>_xlfn.BITAND('Raw Data'!T2,12)/4</f>
        <v>0</v>
      </c>
      <c r="M2" s="3">
        <f>_xlfn.BITAND('Raw Data'!U2,192)/64</f>
        <v>0</v>
      </c>
      <c r="N2" s="3">
        <f>_xlfn.BITAND('Raw Data'!U2,48)/16</f>
        <v>0</v>
      </c>
      <c r="O2" s="3">
        <f>_xlfn.BITAND('Raw Data'!U2,12)/4</f>
        <v>0</v>
      </c>
      <c r="P2" s="3">
        <f>_xlfn.BITAND('Raw Data'!V2,192)/64</f>
        <v>0</v>
      </c>
      <c r="Q2" s="3">
        <f>_xlfn.BITAND('Raw Data'!V2,48)/16</f>
        <v>0</v>
      </c>
      <c r="R2" s="3">
        <f>_xlfn.BITAND('Raw Data'!V2,12)/4</f>
        <v>0</v>
      </c>
      <c r="S2" s="3">
        <f>_xlfn.BITAND('Raw Data'!W2,192)/64</f>
        <v>1</v>
      </c>
      <c r="T2" s="3">
        <f>_xlfn.BITAND('Raw Data'!W2,48)/16</f>
        <v>3</v>
      </c>
      <c r="U2" s="3">
        <f>_xlfn.BITAND('Raw Data'!W2,12)/4</f>
        <v>3</v>
      </c>
      <c r="V2" s="3">
        <f>_xlfn.BITAND('Raw Data'!X2,192)/64</f>
        <v>0</v>
      </c>
      <c r="W2" s="3">
        <f>_xlfn.BITAND('Raw Data'!X2,48)/16</f>
        <v>0</v>
      </c>
    </row>
    <row r="3" spans="1:23" x14ac:dyDescent="0.3">
      <c r="A3">
        <v>2</v>
      </c>
      <c r="B3" t="s">
        <v>1</v>
      </c>
      <c r="C3">
        <f>'Raw Data'!I3+MOD(('Raw Data'!T3),4)*256</f>
        <v>8</v>
      </c>
      <c r="D3">
        <f>'Raw Data'!H3</f>
        <v>0</v>
      </c>
      <c r="E3">
        <f>'Raw Data'!J3+MOD(('Raw Data'!U3),4)*256</f>
        <v>8</v>
      </c>
      <c r="F3">
        <f>'Raw Data'!K3+MOD(('Raw Data'!V3),4)*256</f>
        <v>5</v>
      </c>
      <c r="G3">
        <f>'Raw Data'!G3</f>
        <v>8</v>
      </c>
      <c r="H3">
        <f>'Raw Data'!E3+256*'Raw Data'!F3</f>
        <v>1</v>
      </c>
      <c r="I3">
        <f>'Raw Data'!L3+MOD(('Raw Data'!W3),4)*256</f>
        <v>2</v>
      </c>
      <c r="J3" s="3">
        <f>_xlfn.BITAND('Raw Data'!T3,192)/64</f>
        <v>0</v>
      </c>
      <c r="K3" s="3">
        <f>_xlfn.BITAND('Raw Data'!T3,48)/16</f>
        <v>0</v>
      </c>
      <c r="L3" s="3">
        <f>_xlfn.BITAND('Raw Data'!T3,12)/4</f>
        <v>0</v>
      </c>
      <c r="M3" s="3">
        <f>_xlfn.BITAND('Raw Data'!U3,192)/64</f>
        <v>0</v>
      </c>
      <c r="N3" s="3">
        <f>_xlfn.BITAND('Raw Data'!U3,48)/16</f>
        <v>0</v>
      </c>
      <c r="O3" s="3">
        <f>_xlfn.BITAND('Raw Data'!U3,12)/4</f>
        <v>0</v>
      </c>
      <c r="P3" s="3">
        <f>_xlfn.BITAND('Raw Data'!V3,192)/64</f>
        <v>0</v>
      </c>
      <c r="Q3" s="3">
        <f>_xlfn.BITAND('Raw Data'!V3,48)/16</f>
        <v>0</v>
      </c>
      <c r="R3" s="3">
        <f>_xlfn.BITAND('Raw Data'!V3,12)/4</f>
        <v>0</v>
      </c>
      <c r="S3" s="3">
        <f>_xlfn.BITAND('Raw Data'!W3,192)/64</f>
        <v>1</v>
      </c>
      <c r="T3" s="3">
        <f>_xlfn.BITAND('Raw Data'!W3,48)/16</f>
        <v>3</v>
      </c>
      <c r="U3" s="3">
        <f>_xlfn.BITAND('Raw Data'!W3,12)/4</f>
        <v>3</v>
      </c>
      <c r="V3" s="3">
        <f>_xlfn.BITAND('Raw Data'!X3,192)/64</f>
        <v>0</v>
      </c>
      <c r="W3" s="3">
        <f>_xlfn.BITAND('Raw Data'!X3,48)/16</f>
        <v>0</v>
      </c>
    </row>
    <row r="4" spans="1:23" x14ac:dyDescent="0.3">
      <c r="A4">
        <v>3</v>
      </c>
      <c r="B4" t="s">
        <v>2</v>
      </c>
      <c r="C4">
        <f>'Raw Data'!I4+MOD(('Raw Data'!T4),4)*256</f>
        <v>10</v>
      </c>
      <c r="D4">
        <f>'Raw Data'!H4</f>
        <v>0</v>
      </c>
      <c r="E4">
        <f>'Raw Data'!J4+MOD(('Raw Data'!U4),4)*256</f>
        <v>10</v>
      </c>
      <c r="F4">
        <f>'Raw Data'!K4+MOD(('Raw Data'!V4),4)*256</f>
        <v>6</v>
      </c>
      <c r="G4">
        <f>'Raw Data'!G4</f>
        <v>5</v>
      </c>
      <c r="H4">
        <f>'Raw Data'!E4+256*'Raw Data'!F4</f>
        <v>2</v>
      </c>
      <c r="I4">
        <f>'Raw Data'!L4+MOD(('Raw Data'!W4),4)*256</f>
        <v>4</v>
      </c>
      <c r="J4" s="3">
        <f>_xlfn.BITAND('Raw Data'!T4,192)/64</f>
        <v>0</v>
      </c>
      <c r="K4" s="3">
        <f>_xlfn.BITAND('Raw Data'!T4,48)/16</f>
        <v>0</v>
      </c>
      <c r="L4" s="3">
        <f>_xlfn.BITAND('Raw Data'!T4,12)/4</f>
        <v>0</v>
      </c>
      <c r="M4" s="3">
        <f>_xlfn.BITAND('Raw Data'!U4,192)/64</f>
        <v>0</v>
      </c>
      <c r="N4" s="3">
        <f>_xlfn.BITAND('Raw Data'!U4,48)/16</f>
        <v>0</v>
      </c>
      <c r="O4" s="3">
        <f>_xlfn.BITAND('Raw Data'!U4,12)/4</f>
        <v>0</v>
      </c>
      <c r="P4" s="3">
        <f>_xlfn.BITAND('Raw Data'!V4,192)/64</f>
        <v>0</v>
      </c>
      <c r="Q4" s="3">
        <f>_xlfn.BITAND('Raw Data'!V4,48)/16</f>
        <v>0</v>
      </c>
      <c r="R4" s="3">
        <f>_xlfn.BITAND('Raw Data'!V4,12)/4</f>
        <v>0</v>
      </c>
      <c r="S4" s="3">
        <f>_xlfn.BITAND('Raw Data'!W4,192)/64</f>
        <v>1</v>
      </c>
      <c r="T4" s="3">
        <f>_xlfn.BITAND('Raw Data'!W4,48)/16</f>
        <v>3</v>
      </c>
      <c r="U4" s="3">
        <f>_xlfn.BITAND('Raw Data'!W4,12)/4</f>
        <v>3</v>
      </c>
      <c r="V4" s="3">
        <f>_xlfn.BITAND('Raw Data'!X4,192)/64</f>
        <v>0</v>
      </c>
      <c r="W4" s="3">
        <f>_xlfn.BITAND('Raw Data'!X4,48)/16</f>
        <v>0</v>
      </c>
    </row>
    <row r="5" spans="1:23" x14ac:dyDescent="0.3">
      <c r="A5">
        <v>4</v>
      </c>
      <c r="B5" t="s">
        <v>3</v>
      </c>
      <c r="C5">
        <f>'Raw Data'!I5+MOD(('Raw Data'!T5),4)*256</f>
        <v>9</v>
      </c>
      <c r="D5">
        <f>'Raw Data'!H5</f>
        <v>0</v>
      </c>
      <c r="E5">
        <f>'Raw Data'!J5+MOD(('Raw Data'!U5),4)*256</f>
        <v>9</v>
      </c>
      <c r="F5">
        <f>'Raw Data'!K5+MOD(('Raw Data'!V5),4)*256</f>
        <v>5</v>
      </c>
      <c r="G5">
        <f>'Raw Data'!G5</f>
        <v>3</v>
      </c>
      <c r="H5">
        <f>'Raw Data'!E5+256*'Raw Data'!F5</f>
        <v>1</v>
      </c>
      <c r="I5">
        <f>'Raw Data'!L5+MOD(('Raw Data'!W5),4)*256</f>
        <v>4</v>
      </c>
      <c r="J5" s="3">
        <f>_xlfn.BITAND('Raw Data'!T5,192)/64</f>
        <v>0</v>
      </c>
      <c r="K5" s="3">
        <f>_xlfn.BITAND('Raw Data'!T5,48)/16</f>
        <v>0</v>
      </c>
      <c r="L5" s="3">
        <f>_xlfn.BITAND('Raw Data'!T5,12)/4</f>
        <v>0</v>
      </c>
      <c r="M5" s="3">
        <f>_xlfn.BITAND('Raw Data'!U5,192)/64</f>
        <v>0</v>
      </c>
      <c r="N5" s="3">
        <f>_xlfn.BITAND('Raw Data'!U5,48)/16</f>
        <v>0</v>
      </c>
      <c r="O5" s="3">
        <f>_xlfn.BITAND('Raw Data'!U5,12)/4</f>
        <v>0</v>
      </c>
      <c r="P5" s="3">
        <f>_xlfn.BITAND('Raw Data'!V5,192)/64</f>
        <v>0</v>
      </c>
      <c r="Q5" s="3">
        <f>_xlfn.BITAND('Raw Data'!V5,48)/16</f>
        <v>0</v>
      </c>
      <c r="R5" s="3">
        <f>_xlfn.BITAND('Raw Data'!V5,12)/4</f>
        <v>0</v>
      </c>
      <c r="S5" s="3">
        <f>_xlfn.BITAND('Raw Data'!W5,192)/64</f>
        <v>1</v>
      </c>
      <c r="T5" s="3">
        <f>_xlfn.BITAND('Raw Data'!W5,48)/16</f>
        <v>3</v>
      </c>
      <c r="U5" s="3">
        <f>_xlfn.BITAND('Raw Data'!W5,12)/4</f>
        <v>3</v>
      </c>
      <c r="V5" s="3">
        <f>_xlfn.BITAND('Raw Data'!X5,192)/64</f>
        <v>0</v>
      </c>
      <c r="W5" s="3">
        <f>_xlfn.BITAND('Raw Data'!X5,48)/16</f>
        <v>0</v>
      </c>
    </row>
    <row r="6" spans="1:23" x14ac:dyDescent="0.3">
      <c r="A6">
        <v>5</v>
      </c>
      <c r="B6" t="s">
        <v>4</v>
      </c>
      <c r="C6">
        <f>'Raw Data'!I6+MOD(('Raw Data'!T6),4)*256</f>
        <v>40</v>
      </c>
      <c r="D6">
        <f>'Raw Data'!H6</f>
        <v>0</v>
      </c>
      <c r="E6">
        <f>'Raw Data'!J6+MOD(('Raw Data'!U6),4)*256</f>
        <v>0</v>
      </c>
      <c r="F6">
        <f>'Raw Data'!K6+MOD(('Raw Data'!V6),4)*256</f>
        <v>30</v>
      </c>
      <c r="G6">
        <f>'Raw Data'!G6</f>
        <v>15</v>
      </c>
      <c r="H6">
        <f>'Raw Data'!E6+256*'Raw Data'!F6</f>
        <v>3</v>
      </c>
      <c r="I6">
        <f>'Raw Data'!L6+MOD(('Raw Data'!W6),4)*256</f>
        <v>1</v>
      </c>
      <c r="J6" s="3">
        <f>_xlfn.BITAND('Raw Data'!T6,192)/64</f>
        <v>1</v>
      </c>
      <c r="K6" s="3">
        <f>_xlfn.BITAND('Raw Data'!T6,48)/16</f>
        <v>1</v>
      </c>
      <c r="L6" s="3">
        <f>_xlfn.BITAND('Raw Data'!T6,12)/4</f>
        <v>1</v>
      </c>
      <c r="M6" s="3">
        <f>_xlfn.BITAND('Raw Data'!U6,192)/64</f>
        <v>1</v>
      </c>
      <c r="N6" s="3">
        <f>_xlfn.BITAND('Raw Data'!U6,48)/16</f>
        <v>2</v>
      </c>
      <c r="O6" s="3">
        <f>_xlfn.BITAND('Raw Data'!U6,12)/4</f>
        <v>1</v>
      </c>
      <c r="P6" s="3">
        <f>_xlfn.BITAND('Raw Data'!V6,192)/64</f>
        <v>0</v>
      </c>
      <c r="Q6" s="3">
        <f>_xlfn.BITAND('Raw Data'!V6,48)/16</f>
        <v>0</v>
      </c>
      <c r="R6" s="3">
        <f>_xlfn.BITAND('Raw Data'!V6,12)/4</f>
        <v>1</v>
      </c>
      <c r="S6" s="3">
        <f>_xlfn.BITAND('Raw Data'!W6,192)/64</f>
        <v>2</v>
      </c>
      <c r="T6" s="3">
        <f>_xlfn.BITAND('Raw Data'!W6,48)/16</f>
        <v>0</v>
      </c>
      <c r="U6" s="3">
        <f>_xlfn.BITAND('Raw Data'!W6,12)/4</f>
        <v>0</v>
      </c>
      <c r="V6" s="3">
        <f>_xlfn.BITAND('Raw Data'!X6,192)/64</f>
        <v>0</v>
      </c>
      <c r="W6" s="3">
        <f>_xlfn.BITAND('Raw Data'!X6,48)/16</f>
        <v>0</v>
      </c>
    </row>
    <row r="7" spans="1:23" x14ac:dyDescent="0.3">
      <c r="A7">
        <v>6</v>
      </c>
      <c r="B7" t="s">
        <v>5</v>
      </c>
      <c r="C7">
        <f>'Raw Data'!I7+MOD(('Raw Data'!T7),4)*256</f>
        <v>10</v>
      </c>
      <c r="D7">
        <f>'Raw Data'!H7</f>
        <v>0</v>
      </c>
      <c r="E7">
        <f>'Raw Data'!J7+MOD(('Raw Data'!U7),4)*256</f>
        <v>9</v>
      </c>
      <c r="F7">
        <f>'Raw Data'!K7+MOD(('Raw Data'!V7),4)*256</f>
        <v>5</v>
      </c>
      <c r="G7">
        <f>'Raw Data'!G7</f>
        <v>3</v>
      </c>
      <c r="H7">
        <f>'Raw Data'!E7+256*'Raw Data'!F7</f>
        <v>2</v>
      </c>
      <c r="I7">
        <f>'Raw Data'!L7+MOD(('Raw Data'!W7),4)*256</f>
        <v>5</v>
      </c>
      <c r="J7" s="3">
        <f>_xlfn.BITAND('Raw Data'!T7,192)/64</f>
        <v>0</v>
      </c>
      <c r="K7" s="3">
        <f>_xlfn.BITAND('Raw Data'!T7,48)/16</f>
        <v>0</v>
      </c>
      <c r="L7" s="3">
        <f>_xlfn.BITAND('Raw Data'!T7,12)/4</f>
        <v>0</v>
      </c>
      <c r="M7" s="3">
        <f>_xlfn.BITAND('Raw Data'!U7,192)/64</f>
        <v>0</v>
      </c>
      <c r="N7" s="3">
        <f>_xlfn.BITAND('Raw Data'!U7,48)/16</f>
        <v>0</v>
      </c>
      <c r="O7" s="3">
        <f>_xlfn.BITAND('Raw Data'!U7,12)/4</f>
        <v>0</v>
      </c>
      <c r="P7" s="3">
        <f>_xlfn.BITAND('Raw Data'!V7,192)/64</f>
        <v>0</v>
      </c>
      <c r="Q7" s="3">
        <f>_xlfn.BITAND('Raw Data'!V7,48)/16</f>
        <v>0</v>
      </c>
      <c r="R7" s="3">
        <f>_xlfn.BITAND('Raw Data'!V7,12)/4</f>
        <v>0</v>
      </c>
      <c r="S7" s="3">
        <f>_xlfn.BITAND('Raw Data'!W7,192)/64</f>
        <v>1</v>
      </c>
      <c r="T7" s="3">
        <f>_xlfn.BITAND('Raw Data'!W7,48)/16</f>
        <v>3</v>
      </c>
      <c r="U7" s="3">
        <f>_xlfn.BITAND('Raw Data'!W7,12)/4</f>
        <v>3</v>
      </c>
      <c r="V7" s="3">
        <f>_xlfn.BITAND('Raw Data'!X7,192)/64</f>
        <v>0</v>
      </c>
      <c r="W7" s="3">
        <f>_xlfn.BITAND('Raw Data'!X7,48)/16</f>
        <v>0</v>
      </c>
    </row>
    <row r="8" spans="1:23" x14ac:dyDescent="0.3">
      <c r="A8">
        <v>7</v>
      </c>
      <c r="B8" t="s">
        <v>6</v>
      </c>
      <c r="C8">
        <f>'Raw Data'!I8+MOD(('Raw Data'!T8),4)*256</f>
        <v>10</v>
      </c>
      <c r="D8">
        <f>'Raw Data'!H8</f>
        <v>0</v>
      </c>
      <c r="E8">
        <f>'Raw Data'!J8+MOD(('Raw Data'!U8),4)*256</f>
        <v>10</v>
      </c>
      <c r="F8">
        <f>'Raw Data'!K8+MOD(('Raw Data'!V8),4)*256</f>
        <v>6</v>
      </c>
      <c r="G8">
        <f>'Raw Data'!G8</f>
        <v>5</v>
      </c>
      <c r="H8">
        <f>'Raw Data'!E8+256*'Raw Data'!F8</f>
        <v>3</v>
      </c>
      <c r="I8">
        <f>'Raw Data'!L8+MOD(('Raw Data'!W8),4)*256</f>
        <v>8</v>
      </c>
      <c r="J8" s="3">
        <f>_xlfn.BITAND('Raw Data'!T8,192)/64</f>
        <v>0</v>
      </c>
      <c r="K8" s="3">
        <f>_xlfn.BITAND('Raw Data'!T8,48)/16</f>
        <v>0</v>
      </c>
      <c r="L8" s="3">
        <f>_xlfn.BITAND('Raw Data'!T8,12)/4</f>
        <v>0</v>
      </c>
      <c r="M8" s="3">
        <f>_xlfn.BITAND('Raw Data'!U8,192)/64</f>
        <v>0</v>
      </c>
      <c r="N8" s="3">
        <f>_xlfn.BITAND('Raw Data'!U8,48)/16</f>
        <v>0</v>
      </c>
      <c r="O8" s="3">
        <f>_xlfn.BITAND('Raw Data'!U8,12)/4</f>
        <v>0</v>
      </c>
      <c r="P8" s="3">
        <f>_xlfn.BITAND('Raw Data'!V8,192)/64</f>
        <v>0</v>
      </c>
      <c r="Q8" s="3">
        <f>_xlfn.BITAND('Raw Data'!V8,48)/16</f>
        <v>0</v>
      </c>
      <c r="R8" s="3">
        <f>_xlfn.BITAND('Raw Data'!V8,12)/4</f>
        <v>0</v>
      </c>
      <c r="S8" s="3">
        <f>_xlfn.BITAND('Raw Data'!W8,192)/64</f>
        <v>1</v>
      </c>
      <c r="T8" s="3">
        <f>_xlfn.BITAND('Raw Data'!W8,48)/16</f>
        <v>3</v>
      </c>
      <c r="U8" s="3">
        <f>_xlfn.BITAND('Raw Data'!W8,12)/4</f>
        <v>3</v>
      </c>
      <c r="V8" s="3">
        <f>_xlfn.BITAND('Raw Data'!X8,192)/64</f>
        <v>0</v>
      </c>
      <c r="W8" s="3">
        <f>_xlfn.BITAND('Raw Data'!X8,48)/16</f>
        <v>0</v>
      </c>
    </row>
    <row r="9" spans="1:23" x14ac:dyDescent="0.3">
      <c r="A9">
        <v>8</v>
      </c>
      <c r="B9" t="s">
        <v>7</v>
      </c>
      <c r="C9">
        <f>'Raw Data'!I9+MOD(('Raw Data'!T9),4)*256</f>
        <v>11</v>
      </c>
      <c r="D9">
        <f>'Raw Data'!H9</f>
        <v>0</v>
      </c>
      <c r="E9">
        <f>'Raw Data'!J9+MOD(('Raw Data'!U9),4)*256</f>
        <v>10</v>
      </c>
      <c r="F9">
        <f>'Raw Data'!K9+MOD(('Raw Data'!V9),4)*256</f>
        <v>6</v>
      </c>
      <c r="G9">
        <f>'Raw Data'!G9</f>
        <v>2</v>
      </c>
      <c r="H9">
        <f>'Raw Data'!E9+256*'Raw Data'!F9</f>
        <v>3</v>
      </c>
      <c r="I9">
        <f>'Raw Data'!L9+MOD(('Raw Data'!W9),4)*256</f>
        <v>6</v>
      </c>
      <c r="J9" s="3">
        <f>_xlfn.BITAND('Raw Data'!T9,192)/64</f>
        <v>0</v>
      </c>
      <c r="K9" s="3">
        <f>_xlfn.BITAND('Raw Data'!T9,48)/16</f>
        <v>0</v>
      </c>
      <c r="L9" s="3">
        <f>_xlfn.BITAND('Raw Data'!T9,12)/4</f>
        <v>0</v>
      </c>
      <c r="M9" s="3">
        <f>_xlfn.BITAND('Raw Data'!U9,192)/64</f>
        <v>0</v>
      </c>
      <c r="N9" s="3">
        <f>_xlfn.BITAND('Raw Data'!U9,48)/16</f>
        <v>0</v>
      </c>
      <c r="O9" s="3">
        <f>_xlfn.BITAND('Raw Data'!U9,12)/4</f>
        <v>0</v>
      </c>
      <c r="P9" s="3">
        <f>_xlfn.BITAND('Raw Data'!V9,192)/64</f>
        <v>0</v>
      </c>
      <c r="Q9" s="3">
        <f>_xlfn.BITAND('Raw Data'!V9,48)/16</f>
        <v>0</v>
      </c>
      <c r="R9" s="3">
        <f>_xlfn.BITAND('Raw Data'!V9,12)/4</f>
        <v>0</v>
      </c>
      <c r="S9" s="3">
        <f>_xlfn.BITAND('Raw Data'!W9,192)/64</f>
        <v>2</v>
      </c>
      <c r="T9" s="3">
        <f>_xlfn.BITAND('Raw Data'!W9,48)/16</f>
        <v>3</v>
      </c>
      <c r="U9" s="3">
        <f>_xlfn.BITAND('Raw Data'!W9,12)/4</f>
        <v>3</v>
      </c>
      <c r="V9" s="3">
        <f>_xlfn.BITAND('Raw Data'!X9,192)/64</f>
        <v>0</v>
      </c>
      <c r="W9" s="3">
        <f>_xlfn.BITAND('Raw Data'!X9,48)/16</f>
        <v>0</v>
      </c>
    </row>
    <row r="10" spans="1:23" x14ac:dyDescent="0.3">
      <c r="A10">
        <v>9</v>
      </c>
      <c r="B10" t="s">
        <v>8</v>
      </c>
      <c r="C10">
        <f>'Raw Data'!I10+MOD(('Raw Data'!T10),4)*256</f>
        <v>11</v>
      </c>
      <c r="D10">
        <f>'Raw Data'!H10</f>
        <v>0</v>
      </c>
      <c r="E10">
        <f>'Raw Data'!J10+MOD(('Raw Data'!U10),4)*256</f>
        <v>11</v>
      </c>
      <c r="F10">
        <f>'Raw Data'!K10+MOD(('Raw Data'!V10),4)*256</f>
        <v>6</v>
      </c>
      <c r="G10">
        <f>'Raw Data'!G10</f>
        <v>9</v>
      </c>
      <c r="H10">
        <f>'Raw Data'!E10+256*'Raw Data'!F10</f>
        <v>3</v>
      </c>
      <c r="I10">
        <f>'Raw Data'!L10+MOD(('Raw Data'!W10),4)*256</f>
        <v>5</v>
      </c>
      <c r="J10" s="3">
        <f>_xlfn.BITAND('Raw Data'!T10,192)/64</f>
        <v>0</v>
      </c>
      <c r="K10" s="3">
        <f>_xlfn.BITAND('Raw Data'!T10,48)/16</f>
        <v>0</v>
      </c>
      <c r="L10" s="3">
        <f>_xlfn.BITAND('Raw Data'!T10,12)/4</f>
        <v>0</v>
      </c>
      <c r="M10" s="3">
        <f>_xlfn.BITAND('Raw Data'!U10,192)/64</f>
        <v>0</v>
      </c>
      <c r="N10" s="3">
        <f>_xlfn.BITAND('Raw Data'!U10,48)/16</f>
        <v>0</v>
      </c>
      <c r="O10" s="3">
        <f>_xlfn.BITAND('Raw Data'!U10,12)/4</f>
        <v>0</v>
      </c>
      <c r="P10" s="3">
        <f>_xlfn.BITAND('Raw Data'!V10,192)/64</f>
        <v>0</v>
      </c>
      <c r="Q10" s="3">
        <f>_xlfn.BITAND('Raw Data'!V10,48)/16</f>
        <v>0</v>
      </c>
      <c r="R10" s="3">
        <f>_xlfn.BITAND('Raw Data'!V10,12)/4</f>
        <v>0</v>
      </c>
      <c r="S10" s="3">
        <f>_xlfn.BITAND('Raw Data'!W10,192)/64</f>
        <v>1</v>
      </c>
      <c r="T10" s="3">
        <f>_xlfn.BITAND('Raw Data'!W10,48)/16</f>
        <v>3</v>
      </c>
      <c r="U10" s="3">
        <f>_xlfn.BITAND('Raw Data'!W10,12)/4</f>
        <v>3</v>
      </c>
      <c r="V10" s="3">
        <f>_xlfn.BITAND('Raw Data'!X10,192)/64</f>
        <v>0</v>
      </c>
      <c r="W10" s="3">
        <f>_xlfn.BITAND('Raw Data'!X10,48)/16</f>
        <v>0</v>
      </c>
    </row>
    <row r="11" spans="1:23" x14ac:dyDescent="0.3">
      <c r="A11">
        <v>10</v>
      </c>
      <c r="B11" t="s">
        <v>9</v>
      </c>
      <c r="C11">
        <f>'Raw Data'!I11+MOD(('Raw Data'!T11),4)*256</f>
        <v>14</v>
      </c>
      <c r="D11">
        <f>'Raw Data'!H11</f>
        <v>0</v>
      </c>
      <c r="E11">
        <f>'Raw Data'!J11+MOD(('Raw Data'!U11),4)*256</f>
        <v>11</v>
      </c>
      <c r="F11">
        <f>'Raw Data'!K11+MOD(('Raw Data'!V11),4)*256</f>
        <v>2</v>
      </c>
      <c r="G11">
        <f>'Raw Data'!G11</f>
        <v>7</v>
      </c>
      <c r="H11">
        <f>'Raw Data'!E11+256*'Raw Data'!F11</f>
        <v>3</v>
      </c>
      <c r="I11">
        <f>'Raw Data'!L11+MOD(('Raw Data'!W11),4)*256</f>
        <v>7</v>
      </c>
      <c r="J11" s="3">
        <f>_xlfn.BITAND('Raw Data'!T11,192)/64</f>
        <v>0</v>
      </c>
      <c r="K11" s="3">
        <f>_xlfn.BITAND('Raw Data'!T11,48)/16</f>
        <v>0</v>
      </c>
      <c r="L11" s="3">
        <f>_xlfn.BITAND('Raw Data'!T11,12)/4</f>
        <v>0</v>
      </c>
      <c r="M11" s="3">
        <f>_xlfn.BITAND('Raw Data'!U11,192)/64</f>
        <v>0</v>
      </c>
      <c r="N11" s="3">
        <f>_xlfn.BITAND('Raw Data'!U11,48)/16</f>
        <v>0</v>
      </c>
      <c r="O11" s="3">
        <f>_xlfn.BITAND('Raw Data'!U11,12)/4</f>
        <v>0</v>
      </c>
      <c r="P11" s="3">
        <f>_xlfn.BITAND('Raw Data'!V11,192)/64</f>
        <v>0</v>
      </c>
      <c r="Q11" s="3">
        <f>_xlfn.BITAND('Raw Data'!V11,48)/16</f>
        <v>0</v>
      </c>
      <c r="R11" s="3">
        <f>_xlfn.BITAND('Raw Data'!V11,12)/4</f>
        <v>1</v>
      </c>
      <c r="S11" s="3">
        <f>_xlfn.BITAND('Raw Data'!W11,192)/64</f>
        <v>0</v>
      </c>
      <c r="T11" s="3">
        <f>_xlfn.BITAND('Raw Data'!W11,48)/16</f>
        <v>3</v>
      </c>
      <c r="U11" s="3">
        <f>_xlfn.BITAND('Raw Data'!W11,12)/4</f>
        <v>3</v>
      </c>
      <c r="V11" s="3">
        <f>_xlfn.BITAND('Raw Data'!X11,192)/64</f>
        <v>3</v>
      </c>
      <c r="W11" s="3">
        <f>_xlfn.BITAND('Raw Data'!X11,48)/16</f>
        <v>0</v>
      </c>
    </row>
    <row r="12" spans="1:23" x14ac:dyDescent="0.3">
      <c r="A12">
        <v>11</v>
      </c>
      <c r="B12" t="s">
        <v>10</v>
      </c>
      <c r="C12">
        <f>'Raw Data'!I12+MOD(('Raw Data'!T12),4)*256</f>
        <v>12</v>
      </c>
      <c r="D12">
        <f>'Raw Data'!H12</f>
        <v>0</v>
      </c>
      <c r="E12">
        <f>'Raw Data'!J12+MOD(('Raw Data'!U12),4)*256</f>
        <v>11</v>
      </c>
      <c r="F12">
        <f>'Raw Data'!K12+MOD(('Raw Data'!V12),4)*256</f>
        <v>9</v>
      </c>
      <c r="G12">
        <f>'Raw Data'!G12</f>
        <v>8</v>
      </c>
      <c r="H12">
        <f>'Raw Data'!E12+256*'Raw Data'!F12</f>
        <v>6</v>
      </c>
      <c r="I12">
        <f>'Raw Data'!L12+MOD(('Raw Data'!W12),4)*256</f>
        <v>8</v>
      </c>
      <c r="J12" s="3">
        <f>_xlfn.BITAND('Raw Data'!T12,192)/64</f>
        <v>0</v>
      </c>
      <c r="K12" s="3">
        <f>_xlfn.BITAND('Raw Data'!T12,48)/16</f>
        <v>0</v>
      </c>
      <c r="L12" s="3">
        <f>_xlfn.BITAND('Raw Data'!T12,12)/4</f>
        <v>0</v>
      </c>
      <c r="M12" s="3">
        <f>_xlfn.BITAND('Raw Data'!U12,192)/64</f>
        <v>0</v>
      </c>
      <c r="N12" s="3">
        <f>_xlfn.BITAND('Raw Data'!U12,48)/16</f>
        <v>0</v>
      </c>
      <c r="O12" s="3">
        <f>_xlfn.BITAND('Raw Data'!U12,12)/4</f>
        <v>0</v>
      </c>
      <c r="P12" s="3">
        <f>_xlfn.BITAND('Raw Data'!V12,192)/64</f>
        <v>0</v>
      </c>
      <c r="Q12" s="3">
        <f>_xlfn.BITAND('Raw Data'!V12,48)/16</f>
        <v>2</v>
      </c>
      <c r="R12" s="3">
        <f>_xlfn.BITAND('Raw Data'!V12,12)/4</f>
        <v>0</v>
      </c>
      <c r="S12" s="3">
        <f>_xlfn.BITAND('Raw Data'!W12,192)/64</f>
        <v>1</v>
      </c>
      <c r="T12" s="3">
        <f>_xlfn.BITAND('Raw Data'!W12,48)/16</f>
        <v>3</v>
      </c>
      <c r="U12" s="3">
        <f>_xlfn.BITAND('Raw Data'!W12,12)/4</f>
        <v>3</v>
      </c>
      <c r="V12" s="3">
        <f>_xlfn.BITAND('Raw Data'!X12,192)/64</f>
        <v>0</v>
      </c>
      <c r="W12" s="3">
        <f>_xlfn.BITAND('Raw Data'!X12,48)/16</f>
        <v>0</v>
      </c>
    </row>
    <row r="13" spans="1:23" x14ac:dyDescent="0.3">
      <c r="A13">
        <v>12</v>
      </c>
      <c r="B13" t="s">
        <v>11</v>
      </c>
      <c r="C13">
        <f>'Raw Data'!I13+MOD(('Raw Data'!T13),4)*256</f>
        <v>13</v>
      </c>
      <c r="D13">
        <f>'Raw Data'!H13</f>
        <v>0</v>
      </c>
      <c r="E13">
        <f>'Raw Data'!J13+MOD(('Raw Data'!U13),4)*256</f>
        <v>13</v>
      </c>
      <c r="F13">
        <f>'Raw Data'!K13+MOD(('Raw Data'!V13),4)*256</f>
        <v>8</v>
      </c>
      <c r="G13">
        <f>'Raw Data'!G13</f>
        <v>5</v>
      </c>
      <c r="H13">
        <f>'Raw Data'!E13+256*'Raw Data'!F13</f>
        <v>4</v>
      </c>
      <c r="I13">
        <f>'Raw Data'!L13+MOD(('Raw Data'!W13),4)*256</f>
        <v>10</v>
      </c>
      <c r="J13" s="3">
        <f>_xlfn.BITAND('Raw Data'!T13,192)/64</f>
        <v>2</v>
      </c>
      <c r="K13" s="3">
        <f>_xlfn.BITAND('Raw Data'!T13,48)/16</f>
        <v>0</v>
      </c>
      <c r="L13" s="3">
        <f>_xlfn.BITAND('Raw Data'!T13,12)/4</f>
        <v>1</v>
      </c>
      <c r="M13" s="3">
        <f>_xlfn.BITAND('Raw Data'!U13,192)/64</f>
        <v>0</v>
      </c>
      <c r="N13" s="3">
        <f>_xlfn.BITAND('Raw Data'!U13,48)/16</f>
        <v>0</v>
      </c>
      <c r="O13" s="3">
        <f>_xlfn.BITAND('Raw Data'!U13,12)/4</f>
        <v>0</v>
      </c>
      <c r="P13" s="3">
        <f>_xlfn.BITAND('Raw Data'!V13,192)/64</f>
        <v>0</v>
      </c>
      <c r="Q13" s="3">
        <f>_xlfn.BITAND('Raw Data'!V13,48)/16</f>
        <v>1</v>
      </c>
      <c r="R13" s="3">
        <f>_xlfn.BITAND('Raw Data'!V13,12)/4</f>
        <v>0</v>
      </c>
      <c r="S13" s="3">
        <f>_xlfn.BITAND('Raw Data'!W13,192)/64</f>
        <v>2</v>
      </c>
      <c r="T13" s="3">
        <f>_xlfn.BITAND('Raw Data'!W13,48)/16</f>
        <v>3</v>
      </c>
      <c r="U13" s="3">
        <f>_xlfn.BITAND('Raw Data'!W13,12)/4</f>
        <v>3</v>
      </c>
      <c r="V13" s="3">
        <f>_xlfn.BITAND('Raw Data'!X13,192)/64</f>
        <v>0</v>
      </c>
      <c r="W13" s="3">
        <f>_xlfn.BITAND('Raw Data'!X13,48)/16</f>
        <v>0</v>
      </c>
    </row>
    <row r="14" spans="1:23" x14ac:dyDescent="0.3">
      <c r="A14">
        <v>13</v>
      </c>
      <c r="B14" t="s">
        <v>12</v>
      </c>
      <c r="C14">
        <f>'Raw Data'!I14+MOD(('Raw Data'!T14),4)*256</f>
        <v>21</v>
      </c>
      <c r="D14">
        <f>'Raw Data'!H14</f>
        <v>0</v>
      </c>
      <c r="E14">
        <f>'Raw Data'!J14+MOD(('Raw Data'!U14),4)*256</f>
        <v>18</v>
      </c>
      <c r="F14">
        <f>'Raw Data'!K14+MOD(('Raw Data'!V14),4)*256</f>
        <v>8</v>
      </c>
      <c r="G14">
        <f>'Raw Data'!G14</f>
        <v>1</v>
      </c>
      <c r="H14">
        <f>'Raw Data'!E14+256*'Raw Data'!F14</f>
        <v>7</v>
      </c>
      <c r="I14">
        <f>'Raw Data'!L14+MOD(('Raw Data'!W14),4)*256</f>
        <v>13</v>
      </c>
      <c r="J14" s="3">
        <f>_xlfn.BITAND('Raw Data'!T14,192)/64</f>
        <v>0</v>
      </c>
      <c r="K14" s="3">
        <f>_xlfn.BITAND('Raw Data'!T14,48)/16</f>
        <v>0</v>
      </c>
      <c r="L14" s="3">
        <f>_xlfn.BITAND('Raw Data'!T14,12)/4</f>
        <v>0</v>
      </c>
      <c r="M14" s="3">
        <f>_xlfn.BITAND('Raw Data'!U14,192)/64</f>
        <v>0</v>
      </c>
      <c r="N14" s="3">
        <f>_xlfn.BITAND('Raw Data'!U14,48)/16</f>
        <v>0</v>
      </c>
      <c r="O14" s="3">
        <f>_xlfn.BITAND('Raw Data'!U14,12)/4</f>
        <v>0</v>
      </c>
      <c r="P14" s="3">
        <f>_xlfn.BITAND('Raw Data'!V14,192)/64</f>
        <v>1</v>
      </c>
      <c r="Q14" s="3">
        <f>_xlfn.BITAND('Raw Data'!V14,48)/16</f>
        <v>1</v>
      </c>
      <c r="R14" s="3">
        <f>_xlfn.BITAND('Raw Data'!V14,12)/4</f>
        <v>0</v>
      </c>
      <c r="S14" s="3">
        <f>_xlfn.BITAND('Raw Data'!W14,192)/64</f>
        <v>2</v>
      </c>
      <c r="T14" s="3">
        <f>_xlfn.BITAND('Raw Data'!W14,48)/16</f>
        <v>3</v>
      </c>
      <c r="U14" s="3">
        <f>_xlfn.BITAND('Raw Data'!W14,12)/4</f>
        <v>3</v>
      </c>
      <c r="V14" s="3">
        <f>_xlfn.BITAND('Raw Data'!X14,192)/64</f>
        <v>0</v>
      </c>
      <c r="W14" s="3">
        <f>_xlfn.BITAND('Raw Data'!X14,48)/16</f>
        <v>0</v>
      </c>
    </row>
    <row r="15" spans="1:23" x14ac:dyDescent="0.3">
      <c r="A15">
        <v>14</v>
      </c>
      <c r="B15" t="s">
        <v>13</v>
      </c>
      <c r="C15">
        <f>'Raw Data'!I15+MOD(('Raw Data'!T15),4)*256</f>
        <v>12</v>
      </c>
      <c r="D15">
        <f>'Raw Data'!H15</f>
        <v>2</v>
      </c>
      <c r="E15">
        <f>'Raw Data'!J15+MOD(('Raw Data'!U15),4)*256</f>
        <v>11</v>
      </c>
      <c r="F15">
        <f>'Raw Data'!K15+MOD(('Raw Data'!V15),4)*256</f>
        <v>12</v>
      </c>
      <c r="G15">
        <f>'Raw Data'!G15</f>
        <v>8</v>
      </c>
      <c r="H15">
        <f>'Raw Data'!E15+256*'Raw Data'!F15</f>
        <v>6</v>
      </c>
      <c r="I15">
        <f>'Raw Data'!L15+MOD(('Raw Data'!W15),4)*256</f>
        <v>16</v>
      </c>
      <c r="J15" s="3">
        <f>_xlfn.BITAND('Raw Data'!T15,192)/64</f>
        <v>0</v>
      </c>
      <c r="K15" s="3">
        <f>_xlfn.BITAND('Raw Data'!T15,48)/16</f>
        <v>1</v>
      </c>
      <c r="L15" s="3">
        <f>_xlfn.BITAND('Raw Data'!T15,12)/4</f>
        <v>3</v>
      </c>
      <c r="M15" s="3">
        <f>_xlfn.BITAND('Raw Data'!U15,192)/64</f>
        <v>0</v>
      </c>
      <c r="N15" s="3">
        <f>_xlfn.BITAND('Raw Data'!U15,48)/16</f>
        <v>1</v>
      </c>
      <c r="O15" s="3">
        <f>_xlfn.BITAND('Raw Data'!U15,12)/4</f>
        <v>0</v>
      </c>
      <c r="P15" s="3">
        <f>_xlfn.BITAND('Raw Data'!V15,192)/64</f>
        <v>2</v>
      </c>
      <c r="Q15" s="3">
        <f>_xlfn.BITAND('Raw Data'!V15,48)/16</f>
        <v>3</v>
      </c>
      <c r="R15" s="3">
        <f>_xlfn.BITAND('Raw Data'!V15,12)/4</f>
        <v>2</v>
      </c>
      <c r="S15" s="3">
        <f>_xlfn.BITAND('Raw Data'!W15,192)/64</f>
        <v>1</v>
      </c>
      <c r="T15" s="3">
        <f>_xlfn.BITAND('Raw Data'!W15,48)/16</f>
        <v>2</v>
      </c>
      <c r="U15" s="3">
        <f>_xlfn.BITAND('Raw Data'!W15,12)/4</f>
        <v>1</v>
      </c>
      <c r="V15" s="3">
        <f>_xlfn.BITAND('Raw Data'!X15,192)/64</f>
        <v>0</v>
      </c>
      <c r="W15" s="3">
        <f>_xlfn.BITAND('Raw Data'!X15,48)/16</f>
        <v>0</v>
      </c>
    </row>
    <row r="16" spans="1:23" x14ac:dyDescent="0.3">
      <c r="A16">
        <v>15</v>
      </c>
      <c r="B16" t="s">
        <v>14</v>
      </c>
      <c r="C16">
        <f>'Raw Data'!I16+MOD(('Raw Data'!T16),4)*256</f>
        <v>16</v>
      </c>
      <c r="D16">
        <f>'Raw Data'!H16</f>
        <v>0</v>
      </c>
      <c r="E16">
        <f>'Raw Data'!J16+MOD(('Raw Data'!U16),4)*256</f>
        <v>8</v>
      </c>
      <c r="F16">
        <f>'Raw Data'!K16+MOD(('Raw Data'!V16),4)*256</f>
        <v>22</v>
      </c>
      <c r="G16">
        <f>'Raw Data'!G16</f>
        <v>8</v>
      </c>
      <c r="H16">
        <f>'Raw Data'!E16+256*'Raw Data'!F16</f>
        <v>5</v>
      </c>
      <c r="I16">
        <f>'Raw Data'!L16+MOD(('Raw Data'!W16),4)*256</f>
        <v>18</v>
      </c>
      <c r="J16" s="3">
        <f>_xlfn.BITAND('Raw Data'!T16,192)/64</f>
        <v>0</v>
      </c>
      <c r="K16" s="3">
        <f>_xlfn.BITAND('Raw Data'!T16,48)/16</f>
        <v>0</v>
      </c>
      <c r="L16" s="3">
        <f>_xlfn.BITAND('Raw Data'!T16,12)/4</f>
        <v>1</v>
      </c>
      <c r="M16" s="3">
        <f>_xlfn.BITAND('Raw Data'!U16,192)/64</f>
        <v>0</v>
      </c>
      <c r="N16" s="3">
        <f>_xlfn.BITAND('Raw Data'!U16,48)/16</f>
        <v>1</v>
      </c>
      <c r="O16" s="3">
        <f>_xlfn.BITAND('Raw Data'!U16,12)/4</f>
        <v>3</v>
      </c>
      <c r="P16" s="3">
        <f>_xlfn.BITAND('Raw Data'!V16,192)/64</f>
        <v>1</v>
      </c>
      <c r="Q16" s="3">
        <f>_xlfn.BITAND('Raw Data'!V16,48)/16</f>
        <v>1</v>
      </c>
      <c r="R16" s="3">
        <f>_xlfn.BITAND('Raw Data'!V16,12)/4</f>
        <v>1</v>
      </c>
      <c r="S16" s="3">
        <f>_xlfn.BITAND('Raw Data'!W16,192)/64</f>
        <v>3</v>
      </c>
      <c r="T16" s="3">
        <f>_xlfn.BITAND('Raw Data'!W16,48)/16</f>
        <v>3</v>
      </c>
      <c r="U16" s="3">
        <f>_xlfn.BITAND('Raw Data'!W16,12)/4</f>
        <v>3</v>
      </c>
      <c r="V16" s="3">
        <f>_xlfn.BITAND('Raw Data'!X16,192)/64</f>
        <v>0</v>
      </c>
      <c r="W16" s="3">
        <f>_xlfn.BITAND('Raw Data'!X16,48)/16</f>
        <v>0</v>
      </c>
    </row>
    <row r="17" spans="1:23" x14ac:dyDescent="0.3">
      <c r="A17">
        <v>16</v>
      </c>
      <c r="B17" t="s">
        <v>15</v>
      </c>
      <c r="C17">
        <f>'Raw Data'!I17+MOD(('Raw Data'!T17),4)*256</f>
        <v>14</v>
      </c>
      <c r="D17">
        <f>'Raw Data'!H17</f>
        <v>0</v>
      </c>
      <c r="E17">
        <f>'Raw Data'!J17+MOD(('Raw Data'!U17),4)*256</f>
        <v>13</v>
      </c>
      <c r="F17">
        <f>'Raw Data'!K17+MOD(('Raw Data'!V17),4)*256</f>
        <v>13</v>
      </c>
      <c r="G17">
        <f>'Raw Data'!G17</f>
        <v>7</v>
      </c>
      <c r="H17">
        <f>'Raw Data'!E17+256*'Raw Data'!F17</f>
        <v>7</v>
      </c>
      <c r="I17">
        <f>'Raw Data'!L17+MOD(('Raw Data'!W17),4)*256</f>
        <v>11</v>
      </c>
      <c r="J17" s="3">
        <f>_xlfn.BITAND('Raw Data'!T17,192)/64</f>
        <v>0</v>
      </c>
      <c r="K17" s="3">
        <f>_xlfn.BITAND('Raw Data'!T17,48)/16</f>
        <v>0</v>
      </c>
      <c r="L17" s="3">
        <f>_xlfn.BITAND('Raw Data'!T17,12)/4</f>
        <v>0</v>
      </c>
      <c r="M17" s="3">
        <f>_xlfn.BITAND('Raw Data'!U17,192)/64</f>
        <v>0</v>
      </c>
      <c r="N17" s="3">
        <f>_xlfn.BITAND('Raw Data'!U17,48)/16</f>
        <v>0</v>
      </c>
      <c r="O17" s="3">
        <f>_xlfn.BITAND('Raw Data'!U17,12)/4</f>
        <v>0</v>
      </c>
      <c r="P17" s="3">
        <f>_xlfn.BITAND('Raw Data'!V17,192)/64</f>
        <v>1</v>
      </c>
      <c r="Q17" s="3">
        <f>_xlfn.BITAND('Raw Data'!V17,48)/16</f>
        <v>1</v>
      </c>
      <c r="R17" s="3">
        <f>_xlfn.BITAND('Raw Data'!V17,12)/4</f>
        <v>0</v>
      </c>
      <c r="S17" s="3">
        <f>_xlfn.BITAND('Raw Data'!W17,192)/64</f>
        <v>3</v>
      </c>
      <c r="T17" s="3">
        <f>_xlfn.BITAND('Raw Data'!W17,48)/16</f>
        <v>3</v>
      </c>
      <c r="U17" s="3">
        <f>_xlfn.BITAND('Raw Data'!W17,12)/4</f>
        <v>3</v>
      </c>
      <c r="V17" s="3">
        <f>_xlfn.BITAND('Raw Data'!X17,192)/64</f>
        <v>0</v>
      </c>
      <c r="W17" s="3">
        <f>_xlfn.BITAND('Raw Data'!X17,48)/16</f>
        <v>0</v>
      </c>
    </row>
    <row r="18" spans="1:23" x14ac:dyDescent="0.3">
      <c r="A18">
        <v>17</v>
      </c>
      <c r="B18" t="s">
        <v>16</v>
      </c>
      <c r="C18">
        <f>'Raw Data'!I18+MOD(('Raw Data'!T18),4)*256</f>
        <v>17</v>
      </c>
      <c r="D18">
        <f>'Raw Data'!H18</f>
        <v>2</v>
      </c>
      <c r="E18">
        <f>'Raw Data'!J18+MOD(('Raw Data'!U18),4)*256</f>
        <v>16</v>
      </c>
      <c r="F18">
        <f>'Raw Data'!K18+MOD(('Raw Data'!V18),4)*256</f>
        <v>10</v>
      </c>
      <c r="G18">
        <f>'Raw Data'!G18</f>
        <v>7</v>
      </c>
      <c r="H18">
        <f>'Raw Data'!E18+256*'Raw Data'!F18</f>
        <v>11</v>
      </c>
      <c r="I18">
        <f>'Raw Data'!L18+MOD(('Raw Data'!W18),4)*256</f>
        <v>13</v>
      </c>
      <c r="J18" s="3">
        <f>_xlfn.BITAND('Raw Data'!T18,192)/64</f>
        <v>0</v>
      </c>
      <c r="K18" s="3">
        <f>_xlfn.BITAND('Raw Data'!T18,48)/16</f>
        <v>0</v>
      </c>
      <c r="L18" s="3">
        <f>_xlfn.BITAND('Raw Data'!T18,12)/4</f>
        <v>1</v>
      </c>
      <c r="M18" s="3">
        <f>_xlfn.BITAND('Raw Data'!U18,192)/64</f>
        <v>0</v>
      </c>
      <c r="N18" s="3">
        <f>_xlfn.BITAND('Raw Data'!U18,48)/16</f>
        <v>0</v>
      </c>
      <c r="O18" s="3">
        <f>_xlfn.BITAND('Raw Data'!U18,12)/4</f>
        <v>0</v>
      </c>
      <c r="P18" s="3">
        <f>_xlfn.BITAND('Raw Data'!V18,192)/64</f>
        <v>1</v>
      </c>
      <c r="Q18" s="3">
        <f>_xlfn.BITAND('Raw Data'!V18,48)/16</f>
        <v>0</v>
      </c>
      <c r="R18" s="3">
        <f>_xlfn.BITAND('Raw Data'!V18,12)/4</f>
        <v>0</v>
      </c>
      <c r="S18" s="3">
        <f>_xlfn.BITAND('Raw Data'!W18,192)/64</f>
        <v>2</v>
      </c>
      <c r="T18" s="3">
        <f>_xlfn.BITAND('Raw Data'!W18,48)/16</f>
        <v>1</v>
      </c>
      <c r="U18" s="3">
        <f>_xlfn.BITAND('Raw Data'!W18,12)/4</f>
        <v>1</v>
      </c>
      <c r="V18" s="3">
        <f>_xlfn.BITAND('Raw Data'!X18,192)/64</f>
        <v>0</v>
      </c>
      <c r="W18" s="3">
        <f>_xlfn.BITAND('Raw Data'!X18,48)/16</f>
        <v>0</v>
      </c>
    </row>
    <row r="19" spans="1:23" x14ac:dyDescent="0.3">
      <c r="A19">
        <v>18</v>
      </c>
      <c r="B19" t="s">
        <v>17</v>
      </c>
      <c r="C19">
        <f>'Raw Data'!I19+MOD(('Raw Data'!T19),4)*256</f>
        <v>19</v>
      </c>
      <c r="D19">
        <f>'Raw Data'!H19</f>
        <v>0</v>
      </c>
      <c r="E19">
        <f>'Raw Data'!J19+MOD(('Raw Data'!U19),4)*256</f>
        <v>19</v>
      </c>
      <c r="F19">
        <f>'Raw Data'!K19+MOD(('Raw Data'!V19),4)*256</f>
        <v>15</v>
      </c>
      <c r="G19">
        <f>'Raw Data'!G19</f>
        <v>10</v>
      </c>
      <c r="H19">
        <f>'Raw Data'!E19+256*'Raw Data'!F19</f>
        <v>6</v>
      </c>
      <c r="I19">
        <f>'Raw Data'!L19+MOD(('Raw Data'!W19),4)*256</f>
        <v>15</v>
      </c>
      <c r="J19" s="3">
        <f>_xlfn.BITAND('Raw Data'!T19,192)/64</f>
        <v>0</v>
      </c>
      <c r="K19" s="3">
        <f>_xlfn.BITAND('Raw Data'!T19,48)/16</f>
        <v>0</v>
      </c>
      <c r="L19" s="3">
        <f>_xlfn.BITAND('Raw Data'!T19,12)/4</f>
        <v>0</v>
      </c>
      <c r="M19" s="3">
        <f>_xlfn.BITAND('Raw Data'!U19,192)/64</f>
        <v>0</v>
      </c>
      <c r="N19" s="3">
        <f>_xlfn.BITAND('Raw Data'!U19,48)/16</f>
        <v>0</v>
      </c>
      <c r="O19" s="3">
        <f>_xlfn.BITAND('Raw Data'!U19,12)/4</f>
        <v>1</v>
      </c>
      <c r="P19" s="3">
        <f>_xlfn.BITAND('Raw Data'!V19,192)/64</f>
        <v>2</v>
      </c>
      <c r="Q19" s="3">
        <f>_xlfn.BITAND('Raw Data'!V19,48)/16</f>
        <v>1</v>
      </c>
      <c r="R19" s="3">
        <f>_xlfn.BITAND('Raw Data'!V19,12)/4</f>
        <v>0</v>
      </c>
      <c r="S19" s="3">
        <f>_xlfn.BITAND('Raw Data'!W19,192)/64</f>
        <v>3</v>
      </c>
      <c r="T19" s="3">
        <f>_xlfn.BITAND('Raw Data'!W19,48)/16</f>
        <v>3</v>
      </c>
      <c r="U19" s="3">
        <f>_xlfn.BITAND('Raw Data'!W19,12)/4</f>
        <v>3</v>
      </c>
      <c r="V19" s="3">
        <f>_xlfn.BITAND('Raw Data'!X19,192)/64</f>
        <v>3</v>
      </c>
      <c r="W19" s="3">
        <f>_xlfn.BITAND('Raw Data'!X19,48)/16</f>
        <v>0</v>
      </c>
    </row>
    <row r="20" spans="1:23" x14ac:dyDescent="0.3">
      <c r="A20">
        <v>19</v>
      </c>
      <c r="B20" t="s">
        <v>18</v>
      </c>
      <c r="C20">
        <f>'Raw Data'!I20+MOD(('Raw Data'!T20),4)*256</f>
        <v>40</v>
      </c>
      <c r="D20">
        <f>'Raw Data'!H20</f>
        <v>6</v>
      </c>
      <c r="E20">
        <f>'Raw Data'!J20+MOD(('Raw Data'!U20),4)*256</f>
        <v>28</v>
      </c>
      <c r="F20">
        <f>'Raw Data'!K20+MOD(('Raw Data'!V20),4)*256</f>
        <v>28</v>
      </c>
      <c r="G20">
        <f>'Raw Data'!G20</f>
        <v>50</v>
      </c>
      <c r="H20">
        <f>'Raw Data'!E20+256*'Raw Data'!F20</f>
        <v>136</v>
      </c>
      <c r="I20">
        <f>'Raw Data'!L20+MOD(('Raw Data'!W20),4)*256</f>
        <v>60</v>
      </c>
      <c r="J20" s="3">
        <f>_xlfn.BITAND('Raw Data'!T20,192)/64</f>
        <v>0</v>
      </c>
      <c r="K20" s="3">
        <f>_xlfn.BITAND('Raw Data'!T20,48)/16</f>
        <v>0</v>
      </c>
      <c r="L20" s="3">
        <f>_xlfn.BITAND('Raw Data'!T20,12)/4</f>
        <v>1</v>
      </c>
      <c r="M20" s="3">
        <f>_xlfn.BITAND('Raw Data'!U20,192)/64</f>
        <v>0</v>
      </c>
      <c r="N20" s="3">
        <f>_xlfn.BITAND('Raw Data'!U20,48)/16</f>
        <v>0</v>
      </c>
      <c r="O20" s="3">
        <f>_xlfn.BITAND('Raw Data'!U20,12)/4</f>
        <v>2</v>
      </c>
      <c r="P20" s="3">
        <f>_xlfn.BITAND('Raw Data'!V20,192)/64</f>
        <v>1</v>
      </c>
      <c r="Q20" s="3">
        <f>_xlfn.BITAND('Raw Data'!V20,48)/16</f>
        <v>1</v>
      </c>
      <c r="R20" s="3">
        <f>_xlfn.BITAND('Raw Data'!V20,12)/4</f>
        <v>0</v>
      </c>
      <c r="S20" s="3">
        <f>_xlfn.BITAND('Raw Data'!W20,192)/64</f>
        <v>3</v>
      </c>
      <c r="T20" s="3">
        <f>_xlfn.BITAND('Raw Data'!W20,48)/16</f>
        <v>3</v>
      </c>
      <c r="U20" s="3">
        <f>_xlfn.BITAND('Raw Data'!W20,12)/4</f>
        <v>3</v>
      </c>
      <c r="V20" s="3">
        <f>_xlfn.BITAND('Raw Data'!X20,192)/64</f>
        <v>1</v>
      </c>
      <c r="W20" s="3">
        <f>_xlfn.BITAND('Raw Data'!X20,48)/16</f>
        <v>0</v>
      </c>
    </row>
    <row r="21" spans="1:23" x14ac:dyDescent="0.3">
      <c r="A21">
        <v>20</v>
      </c>
      <c r="B21" t="s">
        <v>19</v>
      </c>
      <c r="C21">
        <f>'Raw Data'!I21+MOD(('Raw Data'!T21),4)*256</f>
        <v>16</v>
      </c>
      <c r="D21">
        <f>'Raw Data'!H21</f>
        <v>0</v>
      </c>
      <c r="E21">
        <f>'Raw Data'!J21+MOD(('Raw Data'!U21),4)*256</f>
        <v>19</v>
      </c>
      <c r="F21">
        <f>'Raw Data'!K21+MOD(('Raw Data'!V21),4)*256</f>
        <v>15</v>
      </c>
      <c r="G21">
        <f>'Raw Data'!G21</f>
        <v>10</v>
      </c>
      <c r="H21">
        <f>'Raw Data'!E21+256*'Raw Data'!F21</f>
        <v>9</v>
      </c>
      <c r="I21">
        <f>'Raw Data'!L21+MOD(('Raw Data'!W21),4)*256</f>
        <v>10</v>
      </c>
      <c r="J21" s="3">
        <f>_xlfn.BITAND('Raw Data'!T21,192)/64</f>
        <v>0</v>
      </c>
      <c r="K21" s="3">
        <f>_xlfn.BITAND('Raw Data'!T21,48)/16</f>
        <v>0</v>
      </c>
      <c r="L21" s="3">
        <f>_xlfn.BITAND('Raw Data'!T21,12)/4</f>
        <v>1</v>
      </c>
      <c r="M21" s="3">
        <f>_xlfn.BITAND('Raw Data'!U21,192)/64</f>
        <v>0</v>
      </c>
      <c r="N21" s="3">
        <f>_xlfn.BITAND('Raw Data'!U21,48)/16</f>
        <v>1</v>
      </c>
      <c r="O21" s="3">
        <f>_xlfn.BITAND('Raw Data'!U21,12)/4</f>
        <v>0</v>
      </c>
      <c r="P21" s="3">
        <f>_xlfn.BITAND('Raw Data'!V21,192)/64</f>
        <v>1</v>
      </c>
      <c r="Q21" s="3">
        <f>_xlfn.BITAND('Raw Data'!V21,48)/16</f>
        <v>1</v>
      </c>
      <c r="R21" s="3">
        <f>_xlfn.BITAND('Raw Data'!V21,12)/4</f>
        <v>0</v>
      </c>
      <c r="S21" s="3">
        <f>_xlfn.BITAND('Raw Data'!W21,192)/64</f>
        <v>2</v>
      </c>
      <c r="T21" s="3">
        <f>_xlfn.BITAND('Raw Data'!W21,48)/16</f>
        <v>3</v>
      </c>
      <c r="U21" s="3">
        <f>_xlfn.BITAND('Raw Data'!W21,12)/4</f>
        <v>3</v>
      </c>
      <c r="V21" s="3">
        <f>_xlfn.BITAND('Raw Data'!X21,192)/64</f>
        <v>1</v>
      </c>
      <c r="W21" s="3">
        <f>_xlfn.BITAND('Raw Data'!X21,48)/16</f>
        <v>1</v>
      </c>
    </row>
    <row r="22" spans="1:23" x14ac:dyDescent="0.3">
      <c r="A22">
        <v>21</v>
      </c>
      <c r="B22" t="s">
        <v>20</v>
      </c>
      <c r="C22">
        <f>'Raw Data'!I22+MOD(('Raw Data'!T22),4)*256</f>
        <v>16</v>
      </c>
      <c r="D22">
        <f>'Raw Data'!H22</f>
        <v>255</v>
      </c>
      <c r="E22">
        <f>'Raw Data'!J22+MOD(('Raw Data'!U22),4)*256</f>
        <v>13</v>
      </c>
      <c r="F22">
        <f>'Raw Data'!K22+MOD(('Raw Data'!V22),4)*256</f>
        <v>8</v>
      </c>
      <c r="G22">
        <f>'Raw Data'!G22</f>
        <v>12</v>
      </c>
      <c r="H22">
        <f>'Raw Data'!E22+256*'Raw Data'!F22</f>
        <v>7</v>
      </c>
      <c r="I22">
        <f>'Raw Data'!L22+MOD(('Raw Data'!W22),4)*256</f>
        <v>11</v>
      </c>
      <c r="J22" s="3">
        <f>_xlfn.BITAND('Raw Data'!T22,192)/64</f>
        <v>1</v>
      </c>
      <c r="K22" s="3">
        <f>_xlfn.BITAND('Raw Data'!T22,48)/16</f>
        <v>1</v>
      </c>
      <c r="L22" s="3">
        <f>_xlfn.BITAND('Raw Data'!T22,12)/4</f>
        <v>2</v>
      </c>
      <c r="M22" s="3">
        <f>_xlfn.BITAND('Raw Data'!U22,192)/64</f>
        <v>0</v>
      </c>
      <c r="N22" s="3">
        <f>_xlfn.BITAND('Raw Data'!U22,48)/16</f>
        <v>1</v>
      </c>
      <c r="O22" s="3">
        <f>_xlfn.BITAND('Raw Data'!U22,12)/4</f>
        <v>1</v>
      </c>
      <c r="P22" s="3">
        <f>_xlfn.BITAND('Raw Data'!V22,192)/64</f>
        <v>0</v>
      </c>
      <c r="Q22" s="3">
        <f>_xlfn.BITAND('Raw Data'!V22,48)/16</f>
        <v>2</v>
      </c>
      <c r="R22" s="3">
        <f>_xlfn.BITAND('Raw Data'!V22,12)/4</f>
        <v>1</v>
      </c>
      <c r="S22" s="3">
        <f>_xlfn.BITAND('Raw Data'!W22,192)/64</f>
        <v>3</v>
      </c>
      <c r="T22" s="3">
        <f>_xlfn.BITAND('Raw Data'!W22,48)/16</f>
        <v>2</v>
      </c>
      <c r="U22" s="3">
        <f>_xlfn.BITAND('Raw Data'!W22,12)/4</f>
        <v>0</v>
      </c>
      <c r="V22" s="3">
        <f>_xlfn.BITAND('Raw Data'!X22,192)/64</f>
        <v>0</v>
      </c>
      <c r="W22" s="3">
        <f>_xlfn.BITAND('Raw Data'!X22,48)/16</f>
        <v>0</v>
      </c>
    </row>
    <row r="23" spans="1:23" x14ac:dyDescent="0.3">
      <c r="A23">
        <v>22</v>
      </c>
      <c r="B23" t="s">
        <v>21</v>
      </c>
      <c r="C23">
        <f>'Raw Data'!I23+MOD(('Raw Data'!T23),4)*256</f>
        <v>17</v>
      </c>
      <c r="D23">
        <f>'Raw Data'!H23</f>
        <v>0</v>
      </c>
      <c r="E23">
        <f>'Raw Data'!J23+MOD(('Raw Data'!U23),4)*256</f>
        <v>21</v>
      </c>
      <c r="F23">
        <f>'Raw Data'!K23+MOD(('Raw Data'!V23),4)*256</f>
        <v>18</v>
      </c>
      <c r="G23">
        <f>'Raw Data'!G23</f>
        <v>10</v>
      </c>
      <c r="H23">
        <f>'Raw Data'!E23+256*'Raw Data'!F23</f>
        <v>18</v>
      </c>
      <c r="I23">
        <f>'Raw Data'!L23+MOD(('Raw Data'!W23),4)*256</f>
        <v>16</v>
      </c>
      <c r="J23" s="3">
        <f>_xlfn.BITAND('Raw Data'!T23,192)/64</f>
        <v>0</v>
      </c>
      <c r="K23" s="3">
        <f>_xlfn.BITAND('Raw Data'!T23,48)/16</f>
        <v>0</v>
      </c>
      <c r="L23" s="3">
        <f>_xlfn.BITAND('Raw Data'!T23,12)/4</f>
        <v>0</v>
      </c>
      <c r="M23" s="3">
        <f>_xlfn.BITAND('Raw Data'!U23,192)/64</f>
        <v>0</v>
      </c>
      <c r="N23" s="3">
        <f>_xlfn.BITAND('Raw Data'!U23,48)/16</f>
        <v>1</v>
      </c>
      <c r="O23" s="3">
        <f>_xlfn.BITAND('Raw Data'!U23,12)/4</f>
        <v>2</v>
      </c>
      <c r="P23" s="3">
        <f>_xlfn.BITAND('Raw Data'!V23,192)/64</f>
        <v>1</v>
      </c>
      <c r="Q23" s="3">
        <f>_xlfn.BITAND('Raw Data'!V23,48)/16</f>
        <v>1</v>
      </c>
      <c r="R23" s="3">
        <f>_xlfn.BITAND('Raw Data'!V23,12)/4</f>
        <v>0</v>
      </c>
      <c r="S23" s="3">
        <f>_xlfn.BITAND('Raw Data'!W23,192)/64</f>
        <v>1</v>
      </c>
      <c r="T23" s="3">
        <f>_xlfn.BITAND('Raw Data'!W23,48)/16</f>
        <v>3</v>
      </c>
      <c r="U23" s="3">
        <f>_xlfn.BITAND('Raw Data'!W23,12)/4</f>
        <v>3</v>
      </c>
      <c r="V23" s="3">
        <f>_xlfn.BITAND('Raw Data'!X23,192)/64</f>
        <v>1</v>
      </c>
      <c r="W23" s="3">
        <f>_xlfn.BITAND('Raw Data'!X23,48)/16</f>
        <v>0</v>
      </c>
    </row>
    <row r="24" spans="1:23" x14ac:dyDescent="0.3">
      <c r="A24">
        <v>23</v>
      </c>
      <c r="B24" t="s">
        <v>22</v>
      </c>
      <c r="C24">
        <f>'Raw Data'!I24+MOD(('Raw Data'!T24),4)*256</f>
        <v>15</v>
      </c>
      <c r="D24">
        <f>'Raw Data'!H24</f>
        <v>3</v>
      </c>
      <c r="E24">
        <f>'Raw Data'!J24+MOD(('Raw Data'!U24),4)*256</f>
        <v>17</v>
      </c>
      <c r="F24">
        <f>'Raw Data'!K24+MOD(('Raw Data'!V24),4)*256</f>
        <v>15</v>
      </c>
      <c r="G24">
        <f>'Raw Data'!G24</f>
        <v>5</v>
      </c>
      <c r="H24">
        <f>'Raw Data'!E24+256*'Raw Data'!F24</f>
        <v>12</v>
      </c>
      <c r="I24">
        <f>'Raw Data'!L24+MOD(('Raw Data'!W24),4)*256</f>
        <v>17</v>
      </c>
      <c r="J24" s="3">
        <f>_xlfn.BITAND('Raw Data'!T24,192)/64</f>
        <v>0</v>
      </c>
      <c r="K24" s="3">
        <f>_xlfn.BITAND('Raw Data'!T24,48)/16</f>
        <v>0</v>
      </c>
      <c r="L24" s="3">
        <f>_xlfn.BITAND('Raw Data'!T24,12)/4</f>
        <v>1</v>
      </c>
      <c r="M24" s="3">
        <f>_xlfn.BITAND('Raw Data'!U24,192)/64</f>
        <v>0</v>
      </c>
      <c r="N24" s="3">
        <f>_xlfn.BITAND('Raw Data'!U24,48)/16</f>
        <v>0</v>
      </c>
      <c r="O24" s="3">
        <f>_xlfn.BITAND('Raw Data'!U24,12)/4</f>
        <v>1</v>
      </c>
      <c r="P24" s="3">
        <f>_xlfn.BITAND('Raw Data'!V24,192)/64</f>
        <v>1</v>
      </c>
      <c r="Q24" s="3">
        <f>_xlfn.BITAND('Raw Data'!V24,48)/16</f>
        <v>2</v>
      </c>
      <c r="R24" s="3">
        <f>_xlfn.BITAND('Raw Data'!V24,12)/4</f>
        <v>2</v>
      </c>
      <c r="S24" s="3">
        <f>_xlfn.BITAND('Raw Data'!W24,192)/64</f>
        <v>3</v>
      </c>
      <c r="T24" s="3">
        <f>_xlfn.BITAND('Raw Data'!W24,48)/16</f>
        <v>3</v>
      </c>
      <c r="U24" s="3">
        <f>_xlfn.BITAND('Raw Data'!W24,12)/4</f>
        <v>0</v>
      </c>
      <c r="V24" s="3">
        <f>_xlfn.BITAND('Raw Data'!X24,192)/64</f>
        <v>0</v>
      </c>
      <c r="W24" s="3">
        <f>_xlfn.BITAND('Raw Data'!X24,48)/16</f>
        <v>1</v>
      </c>
    </row>
    <row r="25" spans="1:23" x14ac:dyDescent="0.3">
      <c r="A25">
        <v>24</v>
      </c>
      <c r="B25" t="s">
        <v>23</v>
      </c>
      <c r="C25">
        <f>'Raw Data'!I25+MOD(('Raw Data'!T25),4)*256</f>
        <v>28</v>
      </c>
      <c r="D25">
        <f>'Raw Data'!H25</f>
        <v>0</v>
      </c>
      <c r="E25">
        <f>'Raw Data'!J25+MOD(('Raw Data'!U25),4)*256</f>
        <v>22</v>
      </c>
      <c r="F25">
        <f>'Raw Data'!K25+MOD(('Raw Data'!V25),4)*256</f>
        <v>16</v>
      </c>
      <c r="G25">
        <f>'Raw Data'!G25</f>
        <v>10</v>
      </c>
      <c r="H25">
        <f>'Raw Data'!E25+256*'Raw Data'!F25</f>
        <v>14</v>
      </c>
      <c r="I25">
        <f>'Raw Data'!L25+MOD(('Raw Data'!W25),4)*256</f>
        <v>18</v>
      </c>
      <c r="J25" s="3">
        <f>_xlfn.BITAND('Raw Data'!T25,192)/64</f>
        <v>1</v>
      </c>
      <c r="K25" s="3">
        <f>_xlfn.BITAND('Raw Data'!T25,48)/16</f>
        <v>1</v>
      </c>
      <c r="L25" s="3">
        <f>_xlfn.BITAND('Raw Data'!T25,12)/4</f>
        <v>1</v>
      </c>
      <c r="M25" s="3">
        <f>_xlfn.BITAND('Raw Data'!U25,192)/64</f>
        <v>1</v>
      </c>
      <c r="N25" s="3">
        <f>_xlfn.BITAND('Raw Data'!U25,48)/16</f>
        <v>1</v>
      </c>
      <c r="O25" s="3">
        <f>_xlfn.BITAND('Raw Data'!U25,12)/4</f>
        <v>1</v>
      </c>
      <c r="P25" s="3">
        <f>_xlfn.BITAND('Raw Data'!V25,192)/64</f>
        <v>1</v>
      </c>
      <c r="Q25" s="3">
        <f>_xlfn.BITAND('Raw Data'!V25,48)/16</f>
        <v>1</v>
      </c>
      <c r="R25" s="3">
        <f>_xlfn.BITAND('Raw Data'!V25,12)/4</f>
        <v>1</v>
      </c>
      <c r="S25" s="3">
        <f>_xlfn.BITAND('Raw Data'!W25,192)/64</f>
        <v>3</v>
      </c>
      <c r="T25" s="3">
        <f>_xlfn.BITAND('Raw Data'!W25,48)/16</f>
        <v>3</v>
      </c>
      <c r="U25" s="3">
        <f>_xlfn.BITAND('Raw Data'!W25,12)/4</f>
        <v>3</v>
      </c>
      <c r="V25" s="3">
        <f>_xlfn.BITAND('Raw Data'!X25,192)/64</f>
        <v>1</v>
      </c>
      <c r="W25" s="3">
        <f>_xlfn.BITAND('Raw Data'!X25,48)/16</f>
        <v>1</v>
      </c>
    </row>
    <row r="26" spans="1:23" x14ac:dyDescent="0.3">
      <c r="A26">
        <v>25</v>
      </c>
      <c r="B26" t="s">
        <v>24</v>
      </c>
      <c r="C26">
        <f>'Raw Data'!I26+MOD(('Raw Data'!T26),4)*256</f>
        <v>23</v>
      </c>
      <c r="D26">
        <f>'Raw Data'!H26</f>
        <v>0</v>
      </c>
      <c r="E26">
        <f>'Raw Data'!J26+MOD(('Raw Data'!U26),4)*256</f>
        <v>19</v>
      </c>
      <c r="F26">
        <f>'Raw Data'!K26+MOD(('Raw Data'!V26),4)*256</f>
        <v>18</v>
      </c>
      <c r="G26">
        <f>'Raw Data'!G26</f>
        <v>7</v>
      </c>
      <c r="H26">
        <f>'Raw Data'!E26+256*'Raw Data'!F26</f>
        <v>7</v>
      </c>
      <c r="I26">
        <f>'Raw Data'!L26+MOD(('Raw Data'!W26),4)*256</f>
        <v>20</v>
      </c>
      <c r="J26" s="3">
        <f>_xlfn.BITAND('Raw Data'!T26,192)/64</f>
        <v>0</v>
      </c>
      <c r="K26" s="3">
        <f>_xlfn.BITAND('Raw Data'!T26,48)/16</f>
        <v>3</v>
      </c>
      <c r="L26" s="3">
        <f>_xlfn.BITAND('Raw Data'!T26,12)/4</f>
        <v>0</v>
      </c>
      <c r="M26" s="3">
        <f>_xlfn.BITAND('Raw Data'!U26,192)/64</f>
        <v>0</v>
      </c>
      <c r="N26" s="3">
        <f>_xlfn.BITAND('Raw Data'!U26,48)/16</f>
        <v>2</v>
      </c>
      <c r="O26" s="3">
        <f>_xlfn.BITAND('Raw Data'!U26,12)/4</f>
        <v>0</v>
      </c>
      <c r="P26" s="3">
        <f>_xlfn.BITAND('Raw Data'!V26,192)/64</f>
        <v>0</v>
      </c>
      <c r="Q26" s="3">
        <f>_xlfn.BITAND('Raw Data'!V26,48)/16</f>
        <v>1</v>
      </c>
      <c r="R26" s="3">
        <f>_xlfn.BITAND('Raw Data'!V26,12)/4</f>
        <v>1</v>
      </c>
      <c r="S26" s="3">
        <f>_xlfn.BITAND('Raw Data'!W26,192)/64</f>
        <v>3</v>
      </c>
      <c r="T26" s="3">
        <f>_xlfn.BITAND('Raw Data'!W26,48)/16</f>
        <v>3</v>
      </c>
      <c r="U26" s="3">
        <f>_xlfn.BITAND('Raw Data'!W26,12)/4</f>
        <v>3</v>
      </c>
      <c r="V26" s="3">
        <f>_xlfn.BITAND('Raw Data'!X26,192)/64</f>
        <v>0</v>
      </c>
      <c r="W26" s="3">
        <f>_xlfn.BITAND('Raw Data'!X26,48)/16</f>
        <v>0</v>
      </c>
    </row>
    <row r="27" spans="1:23" x14ac:dyDescent="0.3">
      <c r="A27">
        <v>26</v>
      </c>
      <c r="B27" t="s">
        <v>25</v>
      </c>
      <c r="C27">
        <f>'Raw Data'!I27+MOD(('Raw Data'!T27),4)*256</f>
        <v>22</v>
      </c>
      <c r="D27">
        <f>'Raw Data'!H27</f>
        <v>3</v>
      </c>
      <c r="E27">
        <f>'Raw Data'!J27+MOD(('Raw Data'!U27),4)*256</f>
        <v>25</v>
      </c>
      <c r="F27">
        <f>'Raw Data'!K27+MOD(('Raw Data'!V27),4)*256</f>
        <v>18</v>
      </c>
      <c r="G27">
        <f>'Raw Data'!G27</f>
        <v>12</v>
      </c>
      <c r="H27">
        <f>'Raw Data'!E27+256*'Raw Data'!F27</f>
        <v>14</v>
      </c>
      <c r="I27">
        <f>'Raw Data'!L27+MOD(('Raw Data'!W27),4)*256</f>
        <v>10</v>
      </c>
      <c r="J27" s="3">
        <f>_xlfn.BITAND('Raw Data'!T27,192)/64</f>
        <v>0</v>
      </c>
      <c r="K27" s="3">
        <f>_xlfn.BITAND('Raw Data'!T27,48)/16</f>
        <v>0</v>
      </c>
      <c r="L27" s="3">
        <f>_xlfn.BITAND('Raw Data'!T27,12)/4</f>
        <v>0</v>
      </c>
      <c r="M27" s="3">
        <f>_xlfn.BITAND('Raw Data'!U27,192)/64</f>
        <v>0</v>
      </c>
      <c r="N27" s="3">
        <f>_xlfn.BITAND('Raw Data'!U27,48)/16</f>
        <v>0</v>
      </c>
      <c r="O27" s="3">
        <f>_xlfn.BITAND('Raw Data'!U27,12)/4</f>
        <v>0</v>
      </c>
      <c r="P27" s="3">
        <f>_xlfn.BITAND('Raw Data'!V27,192)/64</f>
        <v>0</v>
      </c>
      <c r="Q27" s="3">
        <f>_xlfn.BITAND('Raw Data'!V27,48)/16</f>
        <v>0</v>
      </c>
      <c r="R27" s="3">
        <f>_xlfn.BITAND('Raw Data'!V27,12)/4</f>
        <v>0</v>
      </c>
      <c r="S27" s="3">
        <f>_xlfn.BITAND('Raw Data'!W27,192)/64</f>
        <v>2</v>
      </c>
      <c r="T27" s="3">
        <f>_xlfn.BITAND('Raw Data'!W27,48)/16</f>
        <v>0</v>
      </c>
      <c r="U27" s="3">
        <f>_xlfn.BITAND('Raw Data'!W27,12)/4</f>
        <v>0</v>
      </c>
      <c r="V27" s="3">
        <f>_xlfn.BITAND('Raw Data'!X27,192)/64</f>
        <v>0</v>
      </c>
      <c r="W27" s="3">
        <f>_xlfn.BITAND('Raw Data'!X27,48)/16</f>
        <v>0</v>
      </c>
    </row>
    <row r="28" spans="1:23" x14ac:dyDescent="0.3">
      <c r="A28">
        <v>27</v>
      </c>
      <c r="B28" t="s">
        <v>26</v>
      </c>
      <c r="C28">
        <f>'Raw Data'!I28+MOD(('Raw Data'!T28),4)*256</f>
        <v>17</v>
      </c>
      <c r="D28">
        <f>'Raw Data'!H28</f>
        <v>0</v>
      </c>
      <c r="E28">
        <f>'Raw Data'!J28+MOD(('Raw Data'!U28),4)*256</f>
        <v>21</v>
      </c>
      <c r="F28">
        <f>'Raw Data'!K28+MOD(('Raw Data'!V28),4)*256</f>
        <v>16</v>
      </c>
      <c r="G28">
        <f>'Raw Data'!G28</f>
        <v>4</v>
      </c>
      <c r="H28">
        <f>'Raw Data'!E28+256*'Raw Data'!F28</f>
        <v>7</v>
      </c>
      <c r="I28">
        <f>'Raw Data'!L28+MOD(('Raw Data'!W28),4)*256</f>
        <v>18</v>
      </c>
      <c r="J28" s="3">
        <f>_xlfn.BITAND('Raw Data'!T28,192)/64</f>
        <v>1</v>
      </c>
      <c r="K28" s="3">
        <f>_xlfn.BITAND('Raw Data'!T28,48)/16</f>
        <v>0</v>
      </c>
      <c r="L28" s="3">
        <f>_xlfn.BITAND('Raw Data'!T28,12)/4</f>
        <v>0</v>
      </c>
      <c r="M28" s="3">
        <f>_xlfn.BITAND('Raw Data'!U28,192)/64</f>
        <v>0</v>
      </c>
      <c r="N28" s="3">
        <f>_xlfn.BITAND('Raw Data'!U28,48)/16</f>
        <v>2</v>
      </c>
      <c r="O28" s="3">
        <f>_xlfn.BITAND('Raw Data'!U28,12)/4</f>
        <v>1</v>
      </c>
      <c r="P28" s="3">
        <f>_xlfn.BITAND('Raw Data'!V28,192)/64</f>
        <v>1</v>
      </c>
      <c r="Q28" s="3">
        <f>_xlfn.BITAND('Raw Data'!V28,48)/16</f>
        <v>2</v>
      </c>
      <c r="R28" s="3">
        <f>_xlfn.BITAND('Raw Data'!V28,12)/4</f>
        <v>1</v>
      </c>
      <c r="S28" s="3">
        <f>_xlfn.BITAND('Raw Data'!W28,192)/64</f>
        <v>2</v>
      </c>
      <c r="T28" s="3">
        <f>_xlfn.BITAND('Raw Data'!W28,48)/16</f>
        <v>3</v>
      </c>
      <c r="U28" s="3">
        <f>_xlfn.BITAND('Raw Data'!W28,12)/4</f>
        <v>3</v>
      </c>
      <c r="V28" s="3">
        <f>_xlfn.BITAND('Raw Data'!X28,192)/64</f>
        <v>1</v>
      </c>
      <c r="W28" s="3">
        <f>_xlfn.BITAND('Raw Data'!X28,48)/16</f>
        <v>1</v>
      </c>
    </row>
    <row r="29" spans="1:23" x14ac:dyDescent="0.3">
      <c r="A29">
        <v>28</v>
      </c>
      <c r="B29" t="s">
        <v>27</v>
      </c>
      <c r="C29">
        <f>'Raw Data'!I29+MOD(('Raw Data'!T29),4)*256</f>
        <v>20</v>
      </c>
      <c r="D29">
        <f>'Raw Data'!H29</f>
        <v>3</v>
      </c>
      <c r="E29">
        <f>'Raw Data'!J29+MOD(('Raw Data'!U29),4)*256</f>
        <v>20</v>
      </c>
      <c r="F29">
        <f>'Raw Data'!K29+MOD(('Raw Data'!V29),4)*256</f>
        <v>17</v>
      </c>
      <c r="G29">
        <f>'Raw Data'!G29</f>
        <v>12</v>
      </c>
      <c r="H29">
        <f>'Raw Data'!E29+256*'Raw Data'!F29</f>
        <v>15</v>
      </c>
      <c r="I29">
        <f>'Raw Data'!L29+MOD(('Raw Data'!W29),4)*256</f>
        <v>28</v>
      </c>
      <c r="J29" s="3">
        <f>_xlfn.BITAND('Raw Data'!T29,192)/64</f>
        <v>1</v>
      </c>
      <c r="K29" s="3">
        <f>_xlfn.BITAND('Raw Data'!T29,48)/16</f>
        <v>1</v>
      </c>
      <c r="L29" s="3">
        <f>_xlfn.BITAND('Raw Data'!T29,12)/4</f>
        <v>1</v>
      </c>
      <c r="M29" s="3">
        <f>_xlfn.BITAND('Raw Data'!U29,192)/64</f>
        <v>1</v>
      </c>
      <c r="N29" s="3">
        <f>_xlfn.BITAND('Raw Data'!U29,48)/16</f>
        <v>1</v>
      </c>
      <c r="O29" s="3">
        <f>_xlfn.BITAND('Raw Data'!U29,12)/4</f>
        <v>1</v>
      </c>
      <c r="P29" s="3">
        <f>_xlfn.BITAND('Raw Data'!V29,192)/64</f>
        <v>1</v>
      </c>
      <c r="Q29" s="3">
        <f>_xlfn.BITAND('Raw Data'!V29,48)/16</f>
        <v>1</v>
      </c>
      <c r="R29" s="3">
        <f>_xlfn.BITAND('Raw Data'!V29,12)/4</f>
        <v>0</v>
      </c>
      <c r="S29" s="3">
        <f>_xlfn.BITAND('Raw Data'!W29,192)/64</f>
        <v>3</v>
      </c>
      <c r="T29" s="3">
        <f>_xlfn.BITAND('Raw Data'!W29,48)/16</f>
        <v>1</v>
      </c>
      <c r="U29" s="3">
        <f>_xlfn.BITAND('Raw Data'!W29,12)/4</f>
        <v>0</v>
      </c>
      <c r="V29" s="3">
        <f>_xlfn.BITAND('Raw Data'!X29,192)/64</f>
        <v>0</v>
      </c>
      <c r="W29" s="3">
        <f>_xlfn.BITAND('Raw Data'!X29,48)/16</f>
        <v>0</v>
      </c>
    </row>
    <row r="30" spans="1:23" x14ac:dyDescent="0.3">
      <c r="A30">
        <v>29</v>
      </c>
      <c r="B30" t="s">
        <v>28</v>
      </c>
      <c r="C30">
        <f>'Raw Data'!I30+MOD(('Raw Data'!T30),4)*256</f>
        <v>20</v>
      </c>
      <c r="D30">
        <f>'Raw Data'!H30</f>
        <v>0</v>
      </c>
      <c r="E30">
        <f>'Raw Data'!J30+MOD(('Raw Data'!U30),4)*256</f>
        <v>22</v>
      </c>
      <c r="F30">
        <f>'Raw Data'!K30+MOD(('Raw Data'!V30),4)*256</f>
        <v>12</v>
      </c>
      <c r="G30">
        <f>'Raw Data'!G30</f>
        <v>10</v>
      </c>
      <c r="H30">
        <f>'Raw Data'!E30+256*'Raw Data'!F30</f>
        <v>7</v>
      </c>
      <c r="I30">
        <f>'Raw Data'!L30+MOD(('Raw Data'!W30),4)*256</f>
        <v>17</v>
      </c>
      <c r="J30" s="3">
        <f>_xlfn.BITAND('Raw Data'!T30,192)/64</f>
        <v>0</v>
      </c>
      <c r="K30" s="3">
        <f>_xlfn.BITAND('Raw Data'!T30,48)/16</f>
        <v>0</v>
      </c>
      <c r="L30" s="3">
        <f>_xlfn.BITAND('Raw Data'!T30,12)/4</f>
        <v>0</v>
      </c>
      <c r="M30" s="3">
        <f>_xlfn.BITAND('Raw Data'!U30,192)/64</f>
        <v>0</v>
      </c>
      <c r="N30" s="3">
        <f>_xlfn.BITAND('Raw Data'!U30,48)/16</f>
        <v>0</v>
      </c>
      <c r="O30" s="3">
        <f>_xlfn.BITAND('Raw Data'!U30,12)/4</f>
        <v>0</v>
      </c>
      <c r="P30" s="3">
        <f>_xlfn.BITAND('Raw Data'!V30,192)/64</f>
        <v>0</v>
      </c>
      <c r="Q30" s="3">
        <f>_xlfn.BITAND('Raw Data'!V30,48)/16</f>
        <v>1</v>
      </c>
      <c r="R30" s="3">
        <f>_xlfn.BITAND('Raw Data'!V30,12)/4</f>
        <v>1</v>
      </c>
      <c r="S30" s="3">
        <f>_xlfn.BITAND('Raw Data'!W30,192)/64</f>
        <v>3</v>
      </c>
      <c r="T30" s="3">
        <f>_xlfn.BITAND('Raw Data'!W30,48)/16</f>
        <v>3</v>
      </c>
      <c r="U30" s="3">
        <f>_xlfn.BITAND('Raw Data'!W30,12)/4</f>
        <v>3</v>
      </c>
      <c r="V30" s="3">
        <f>_xlfn.BITAND('Raw Data'!X30,192)/64</f>
        <v>0</v>
      </c>
      <c r="W30" s="3">
        <f>_xlfn.BITAND('Raw Data'!X30,48)/16</f>
        <v>0</v>
      </c>
    </row>
    <row r="31" spans="1:23" x14ac:dyDescent="0.3">
      <c r="A31">
        <v>30</v>
      </c>
      <c r="B31" t="s">
        <v>29</v>
      </c>
      <c r="C31">
        <f>'Raw Data'!I31+MOD(('Raw Data'!T31),4)*256</f>
        <v>33</v>
      </c>
      <c r="D31">
        <f>'Raw Data'!H31</f>
        <v>2</v>
      </c>
      <c r="E31">
        <f>'Raw Data'!J31+MOD(('Raw Data'!U31),4)*256</f>
        <v>17</v>
      </c>
      <c r="F31">
        <f>'Raw Data'!K31+MOD(('Raw Data'!V31),4)*256</f>
        <v>24</v>
      </c>
      <c r="G31">
        <f>'Raw Data'!G31</f>
        <v>14</v>
      </c>
      <c r="H31">
        <f>'Raw Data'!E31+256*'Raw Data'!F31</f>
        <v>18</v>
      </c>
      <c r="I31">
        <f>'Raw Data'!L31+MOD(('Raw Data'!W31),4)*256</f>
        <v>20</v>
      </c>
      <c r="J31" s="3">
        <f>_xlfn.BITAND('Raw Data'!T31,192)/64</f>
        <v>3</v>
      </c>
      <c r="K31" s="3">
        <f>_xlfn.BITAND('Raw Data'!T31,48)/16</f>
        <v>3</v>
      </c>
      <c r="L31" s="3">
        <f>_xlfn.BITAND('Raw Data'!T31,12)/4</f>
        <v>3</v>
      </c>
      <c r="M31" s="3">
        <f>_xlfn.BITAND('Raw Data'!U31,192)/64</f>
        <v>0</v>
      </c>
      <c r="N31" s="3">
        <f>_xlfn.BITAND('Raw Data'!U31,48)/16</f>
        <v>3</v>
      </c>
      <c r="O31" s="3">
        <f>_xlfn.BITAND('Raw Data'!U31,12)/4</f>
        <v>3</v>
      </c>
      <c r="P31" s="3">
        <f>_xlfn.BITAND('Raw Data'!V31,192)/64</f>
        <v>1</v>
      </c>
      <c r="Q31" s="3">
        <f>_xlfn.BITAND('Raw Data'!V31,48)/16</f>
        <v>0</v>
      </c>
      <c r="R31" s="3">
        <f>_xlfn.BITAND('Raw Data'!V31,12)/4</f>
        <v>0</v>
      </c>
      <c r="S31" s="3">
        <f>_xlfn.BITAND('Raw Data'!W31,192)/64</f>
        <v>3</v>
      </c>
      <c r="T31" s="3">
        <f>_xlfn.BITAND('Raw Data'!W31,48)/16</f>
        <v>1</v>
      </c>
      <c r="U31" s="3">
        <f>_xlfn.BITAND('Raw Data'!W31,12)/4</f>
        <v>1</v>
      </c>
      <c r="V31" s="3">
        <f>_xlfn.BITAND('Raw Data'!X31,192)/64</f>
        <v>1</v>
      </c>
      <c r="W31" s="3">
        <f>_xlfn.BITAND('Raw Data'!X31,48)/16</f>
        <v>1</v>
      </c>
    </row>
    <row r="32" spans="1:23" x14ac:dyDescent="0.3">
      <c r="A32">
        <v>31</v>
      </c>
      <c r="B32" t="s">
        <v>30</v>
      </c>
      <c r="C32">
        <f>'Raw Data'!I32+MOD(('Raw Data'!T32),4)*256</f>
        <v>21</v>
      </c>
      <c r="D32">
        <f>'Raw Data'!H32</f>
        <v>3</v>
      </c>
      <c r="E32">
        <f>'Raw Data'!J32+MOD(('Raw Data'!U32),4)*256</f>
        <v>26</v>
      </c>
      <c r="F32">
        <f>'Raw Data'!K32+MOD(('Raw Data'!V32),4)*256</f>
        <v>20</v>
      </c>
      <c r="G32">
        <f>'Raw Data'!G32</f>
        <v>20</v>
      </c>
      <c r="H32">
        <f>'Raw Data'!E32+256*'Raw Data'!F32</f>
        <v>13</v>
      </c>
      <c r="I32">
        <f>'Raw Data'!L32+MOD(('Raw Data'!W32),4)*256</f>
        <v>15</v>
      </c>
      <c r="J32" s="3">
        <f>_xlfn.BITAND('Raw Data'!T32,192)/64</f>
        <v>2</v>
      </c>
      <c r="K32" s="3">
        <f>_xlfn.BITAND('Raw Data'!T32,48)/16</f>
        <v>0</v>
      </c>
      <c r="L32" s="3">
        <f>_xlfn.BITAND('Raw Data'!T32,12)/4</f>
        <v>0</v>
      </c>
      <c r="M32" s="3">
        <f>_xlfn.BITAND('Raw Data'!U32,192)/64</f>
        <v>0</v>
      </c>
      <c r="N32" s="3">
        <f>_xlfn.BITAND('Raw Data'!U32,48)/16</f>
        <v>0</v>
      </c>
      <c r="O32" s="3">
        <f>_xlfn.BITAND('Raw Data'!U32,12)/4</f>
        <v>0</v>
      </c>
      <c r="P32" s="3">
        <f>_xlfn.BITAND('Raw Data'!V32,192)/64</f>
        <v>0</v>
      </c>
      <c r="Q32" s="3">
        <f>_xlfn.BITAND('Raw Data'!V32,48)/16</f>
        <v>2</v>
      </c>
      <c r="R32" s="3">
        <f>_xlfn.BITAND('Raw Data'!V32,12)/4</f>
        <v>0</v>
      </c>
      <c r="S32" s="3">
        <f>_xlfn.BITAND('Raw Data'!W32,192)/64</f>
        <v>1</v>
      </c>
      <c r="T32" s="3">
        <f>_xlfn.BITAND('Raw Data'!W32,48)/16</f>
        <v>1</v>
      </c>
      <c r="U32" s="3">
        <f>_xlfn.BITAND('Raw Data'!W32,12)/4</f>
        <v>0</v>
      </c>
      <c r="V32" s="3">
        <f>_xlfn.BITAND('Raw Data'!X32,192)/64</f>
        <v>0</v>
      </c>
      <c r="W32" s="3">
        <f>_xlfn.BITAND('Raw Data'!X32,48)/16</f>
        <v>0</v>
      </c>
    </row>
    <row r="33" spans="1:23" x14ac:dyDescent="0.3">
      <c r="A33">
        <v>32</v>
      </c>
      <c r="B33" t="s">
        <v>31</v>
      </c>
      <c r="C33">
        <f>'Raw Data'!I33+MOD(('Raw Data'!T33),4)*256</f>
        <v>25</v>
      </c>
      <c r="D33">
        <f>'Raw Data'!H33</f>
        <v>3</v>
      </c>
      <c r="E33">
        <f>'Raw Data'!J33+MOD(('Raw Data'!U33),4)*256</f>
        <v>25</v>
      </c>
      <c r="F33">
        <f>'Raw Data'!K33+MOD(('Raw Data'!V33),4)*256</f>
        <v>22</v>
      </c>
      <c r="G33">
        <f>'Raw Data'!G33</f>
        <v>14</v>
      </c>
      <c r="H33">
        <f>'Raw Data'!E33+256*'Raw Data'!F33</f>
        <v>11</v>
      </c>
      <c r="I33">
        <f>'Raw Data'!L33+MOD(('Raw Data'!W33),4)*256</f>
        <v>23</v>
      </c>
      <c r="J33" s="3">
        <f>_xlfn.BITAND('Raw Data'!T33,192)/64</f>
        <v>0</v>
      </c>
      <c r="K33" s="3">
        <f>_xlfn.BITAND('Raw Data'!T33,48)/16</f>
        <v>1</v>
      </c>
      <c r="L33" s="3">
        <f>_xlfn.BITAND('Raw Data'!T33,12)/4</f>
        <v>0</v>
      </c>
      <c r="M33" s="3">
        <f>_xlfn.BITAND('Raw Data'!U33,192)/64</f>
        <v>0</v>
      </c>
      <c r="N33" s="3">
        <f>_xlfn.BITAND('Raw Data'!U33,48)/16</f>
        <v>0</v>
      </c>
      <c r="O33" s="3">
        <f>_xlfn.BITAND('Raw Data'!U33,12)/4</f>
        <v>1</v>
      </c>
      <c r="P33" s="3">
        <f>_xlfn.BITAND('Raw Data'!V33,192)/64</f>
        <v>1</v>
      </c>
      <c r="Q33" s="3">
        <f>_xlfn.BITAND('Raw Data'!V33,48)/16</f>
        <v>3</v>
      </c>
      <c r="R33" s="3">
        <f>_xlfn.BITAND('Raw Data'!V33,12)/4</f>
        <v>0</v>
      </c>
      <c r="S33" s="3">
        <f>_xlfn.BITAND('Raw Data'!W33,192)/64</f>
        <v>2</v>
      </c>
      <c r="T33" s="3">
        <f>_xlfn.BITAND('Raw Data'!W33,48)/16</f>
        <v>3</v>
      </c>
      <c r="U33" s="3">
        <f>_xlfn.BITAND('Raw Data'!W33,12)/4</f>
        <v>3</v>
      </c>
      <c r="V33" s="3">
        <f>_xlfn.BITAND('Raw Data'!X33,192)/64</f>
        <v>1</v>
      </c>
      <c r="W33" s="3">
        <f>_xlfn.BITAND('Raw Data'!X33,48)/16</f>
        <v>1</v>
      </c>
    </row>
    <row r="34" spans="1:23" x14ac:dyDescent="0.3">
      <c r="A34">
        <v>33</v>
      </c>
      <c r="B34" t="s">
        <v>32</v>
      </c>
      <c r="C34">
        <f>'Raw Data'!I34+MOD(('Raw Data'!T34),4)*256</f>
        <v>31</v>
      </c>
      <c r="D34">
        <f>'Raw Data'!H34</f>
        <v>4</v>
      </c>
      <c r="E34">
        <f>'Raw Data'!J34+MOD(('Raw Data'!U34),4)*256</f>
        <v>31</v>
      </c>
      <c r="F34">
        <f>'Raw Data'!K34+MOD(('Raw Data'!V34),4)*256</f>
        <v>28</v>
      </c>
      <c r="G34">
        <f>'Raw Data'!G34</f>
        <v>18</v>
      </c>
      <c r="H34">
        <f>'Raw Data'!E34+256*'Raw Data'!F34</f>
        <v>18</v>
      </c>
      <c r="I34">
        <f>'Raw Data'!L34+MOD(('Raw Data'!W34),4)*256</f>
        <v>25</v>
      </c>
      <c r="J34" s="3">
        <f>_xlfn.BITAND('Raw Data'!T34,192)/64</f>
        <v>1</v>
      </c>
      <c r="K34" s="3">
        <f>_xlfn.BITAND('Raw Data'!T34,48)/16</f>
        <v>1</v>
      </c>
      <c r="L34" s="3">
        <f>_xlfn.BITAND('Raw Data'!T34,12)/4</f>
        <v>1</v>
      </c>
      <c r="M34" s="3">
        <f>_xlfn.BITAND('Raw Data'!U34,192)/64</f>
        <v>0</v>
      </c>
      <c r="N34" s="3">
        <f>_xlfn.BITAND('Raw Data'!U34,48)/16</f>
        <v>1</v>
      </c>
      <c r="O34" s="3">
        <f>_xlfn.BITAND('Raw Data'!U34,12)/4</f>
        <v>0</v>
      </c>
      <c r="P34" s="3">
        <f>_xlfn.BITAND('Raw Data'!V34,192)/64</f>
        <v>1</v>
      </c>
      <c r="Q34" s="3">
        <f>_xlfn.BITAND('Raw Data'!V34,48)/16</f>
        <v>1</v>
      </c>
      <c r="R34" s="3">
        <f>_xlfn.BITAND('Raw Data'!V34,12)/4</f>
        <v>2</v>
      </c>
      <c r="S34" s="3">
        <f>_xlfn.BITAND('Raw Data'!W34,192)/64</f>
        <v>2</v>
      </c>
      <c r="T34" s="3">
        <f>_xlfn.BITAND('Raw Data'!W34,48)/16</f>
        <v>3</v>
      </c>
      <c r="U34" s="3">
        <f>_xlfn.BITAND('Raw Data'!W34,12)/4</f>
        <v>3</v>
      </c>
      <c r="V34" s="3">
        <f>_xlfn.BITAND('Raw Data'!X34,192)/64</f>
        <v>1</v>
      </c>
      <c r="W34" s="3">
        <f>_xlfn.BITAND('Raw Data'!X34,48)/16</f>
        <v>1</v>
      </c>
    </row>
    <row r="35" spans="1:23" x14ac:dyDescent="0.3">
      <c r="A35">
        <v>34</v>
      </c>
      <c r="B35" t="s">
        <v>33</v>
      </c>
      <c r="C35">
        <f>'Raw Data'!I35+MOD(('Raw Data'!T35),4)*256</f>
        <v>31</v>
      </c>
      <c r="D35">
        <f>'Raw Data'!H35</f>
        <v>0</v>
      </c>
      <c r="E35">
        <f>'Raw Data'!J35+MOD(('Raw Data'!U35),4)*256</f>
        <v>28</v>
      </c>
      <c r="F35">
        <f>'Raw Data'!K35+MOD(('Raw Data'!V35),4)*256</f>
        <v>22</v>
      </c>
      <c r="G35">
        <f>'Raw Data'!G35</f>
        <v>18</v>
      </c>
      <c r="H35">
        <f>'Raw Data'!E35+256*'Raw Data'!F35</f>
        <v>20</v>
      </c>
      <c r="I35">
        <f>'Raw Data'!L35+MOD(('Raw Data'!W35),4)*256</f>
        <v>9</v>
      </c>
      <c r="J35" s="3">
        <f>_xlfn.BITAND('Raw Data'!T35,192)/64</f>
        <v>2</v>
      </c>
      <c r="K35" s="3">
        <f>_xlfn.BITAND('Raw Data'!T35,48)/16</f>
        <v>2</v>
      </c>
      <c r="L35" s="3">
        <f>_xlfn.BITAND('Raw Data'!T35,12)/4</f>
        <v>0</v>
      </c>
      <c r="M35" s="3">
        <f>_xlfn.BITAND('Raw Data'!U35,192)/64</f>
        <v>0</v>
      </c>
      <c r="N35" s="3">
        <f>_xlfn.BITAND('Raw Data'!U35,48)/16</f>
        <v>2</v>
      </c>
      <c r="O35" s="3">
        <f>_xlfn.BITAND('Raw Data'!U35,12)/4</f>
        <v>0</v>
      </c>
      <c r="P35" s="3">
        <f>_xlfn.BITAND('Raw Data'!V35,192)/64</f>
        <v>0</v>
      </c>
      <c r="Q35" s="3">
        <f>_xlfn.BITAND('Raw Data'!V35,48)/16</f>
        <v>3</v>
      </c>
      <c r="R35" s="3">
        <f>_xlfn.BITAND('Raw Data'!V35,12)/4</f>
        <v>0</v>
      </c>
      <c r="S35" s="3">
        <f>_xlfn.BITAND('Raw Data'!W35,192)/64</f>
        <v>2</v>
      </c>
      <c r="T35" s="3">
        <f>_xlfn.BITAND('Raw Data'!W35,48)/16</f>
        <v>3</v>
      </c>
      <c r="U35" s="3">
        <f>_xlfn.BITAND('Raw Data'!W35,12)/4</f>
        <v>3</v>
      </c>
      <c r="V35" s="3">
        <f>_xlfn.BITAND('Raw Data'!X35,192)/64</f>
        <v>0</v>
      </c>
      <c r="W35" s="3">
        <f>_xlfn.BITAND('Raw Data'!X35,48)/16</f>
        <v>0</v>
      </c>
    </row>
    <row r="36" spans="1:23" x14ac:dyDescent="0.3">
      <c r="A36">
        <v>35</v>
      </c>
      <c r="B36" t="s">
        <v>34</v>
      </c>
      <c r="C36">
        <f>'Raw Data'!I36+MOD(('Raw Data'!T36),4)*256</f>
        <v>29</v>
      </c>
      <c r="D36">
        <f>'Raw Data'!H36</f>
        <v>3</v>
      </c>
      <c r="E36">
        <f>'Raw Data'!J36+MOD(('Raw Data'!U36),4)*256</f>
        <v>26</v>
      </c>
      <c r="F36">
        <f>'Raw Data'!K36+MOD(('Raw Data'!V36),4)*256</f>
        <v>22</v>
      </c>
      <c r="G36">
        <f>'Raw Data'!G36</f>
        <v>15</v>
      </c>
      <c r="H36">
        <f>'Raw Data'!E36+256*'Raw Data'!F36</f>
        <v>16</v>
      </c>
      <c r="I36">
        <f>'Raw Data'!L36+MOD(('Raw Data'!W36),4)*256</f>
        <v>20</v>
      </c>
      <c r="J36" s="3">
        <f>_xlfn.BITAND('Raw Data'!T36,192)/64</f>
        <v>1</v>
      </c>
      <c r="K36" s="3">
        <f>_xlfn.BITAND('Raw Data'!T36,48)/16</f>
        <v>0</v>
      </c>
      <c r="L36" s="3">
        <f>_xlfn.BITAND('Raw Data'!T36,12)/4</f>
        <v>2</v>
      </c>
      <c r="M36" s="3">
        <f>_xlfn.BITAND('Raw Data'!U36,192)/64</f>
        <v>1</v>
      </c>
      <c r="N36" s="3">
        <f>_xlfn.BITAND('Raw Data'!U36,48)/16</f>
        <v>1</v>
      </c>
      <c r="O36" s="3">
        <f>_xlfn.BITAND('Raw Data'!U36,12)/4</f>
        <v>1</v>
      </c>
      <c r="P36" s="3">
        <f>_xlfn.BITAND('Raw Data'!V36,192)/64</f>
        <v>3</v>
      </c>
      <c r="Q36" s="3">
        <f>_xlfn.BITAND('Raw Data'!V36,48)/16</f>
        <v>3</v>
      </c>
      <c r="R36" s="3">
        <f>_xlfn.BITAND('Raw Data'!V36,12)/4</f>
        <v>0</v>
      </c>
      <c r="S36" s="3">
        <f>_xlfn.BITAND('Raw Data'!W36,192)/64</f>
        <v>3</v>
      </c>
      <c r="T36" s="3">
        <f>_xlfn.BITAND('Raw Data'!W36,48)/16</f>
        <v>1</v>
      </c>
      <c r="U36" s="3">
        <f>_xlfn.BITAND('Raw Data'!W36,12)/4</f>
        <v>2</v>
      </c>
      <c r="V36" s="3">
        <f>_xlfn.BITAND('Raw Data'!X36,192)/64</f>
        <v>3</v>
      </c>
      <c r="W36" s="3">
        <f>_xlfn.BITAND('Raw Data'!X36,48)/16</f>
        <v>0</v>
      </c>
    </row>
    <row r="37" spans="1:23" x14ac:dyDescent="0.3">
      <c r="A37">
        <v>36</v>
      </c>
      <c r="B37" t="s">
        <v>35</v>
      </c>
      <c r="C37">
        <f>'Raw Data'!I37+MOD(('Raw Data'!T37),4)*256</f>
        <v>20</v>
      </c>
      <c r="D37">
        <f>'Raw Data'!H37</f>
        <v>0</v>
      </c>
      <c r="E37">
        <f>'Raw Data'!J37+MOD(('Raw Data'!U37),4)*256</f>
        <v>27</v>
      </c>
      <c r="F37">
        <f>'Raw Data'!K37+MOD(('Raw Data'!V37),4)*256</f>
        <v>29</v>
      </c>
      <c r="G37">
        <f>'Raw Data'!G37</f>
        <v>10</v>
      </c>
      <c r="H37">
        <f>'Raw Data'!E37+256*'Raw Data'!F37</f>
        <v>16</v>
      </c>
      <c r="I37">
        <f>'Raw Data'!L37+MOD(('Raw Data'!W37),4)*256</f>
        <v>21</v>
      </c>
      <c r="J37" s="3">
        <f>_xlfn.BITAND('Raw Data'!T37,192)/64</f>
        <v>0</v>
      </c>
      <c r="K37" s="3">
        <f>_xlfn.BITAND('Raw Data'!T37,48)/16</f>
        <v>1</v>
      </c>
      <c r="L37" s="3">
        <f>_xlfn.BITAND('Raw Data'!T37,12)/4</f>
        <v>2</v>
      </c>
      <c r="M37" s="3">
        <f>_xlfn.BITAND('Raw Data'!U37,192)/64</f>
        <v>0</v>
      </c>
      <c r="N37" s="3">
        <f>_xlfn.BITAND('Raw Data'!U37,48)/16</f>
        <v>1</v>
      </c>
      <c r="O37" s="3">
        <f>_xlfn.BITAND('Raw Data'!U37,12)/4</f>
        <v>0</v>
      </c>
      <c r="P37" s="3">
        <f>_xlfn.BITAND('Raw Data'!V37,192)/64</f>
        <v>1</v>
      </c>
      <c r="Q37" s="3">
        <f>_xlfn.BITAND('Raw Data'!V37,48)/16</f>
        <v>2</v>
      </c>
      <c r="R37" s="3">
        <f>_xlfn.BITAND('Raw Data'!V37,12)/4</f>
        <v>0</v>
      </c>
      <c r="S37" s="3">
        <f>_xlfn.BITAND('Raw Data'!W37,192)/64</f>
        <v>3</v>
      </c>
      <c r="T37" s="3">
        <f>_xlfn.BITAND('Raw Data'!W37,48)/16</f>
        <v>3</v>
      </c>
      <c r="U37" s="3">
        <f>_xlfn.BITAND('Raw Data'!W37,12)/4</f>
        <v>3</v>
      </c>
      <c r="V37" s="3">
        <f>_xlfn.BITAND('Raw Data'!X37,192)/64</f>
        <v>0</v>
      </c>
      <c r="W37" s="3">
        <f>_xlfn.BITAND('Raw Data'!X37,48)/16</f>
        <v>0</v>
      </c>
    </row>
    <row r="38" spans="1:23" x14ac:dyDescent="0.3">
      <c r="A38">
        <v>37</v>
      </c>
      <c r="B38" t="s">
        <v>36</v>
      </c>
      <c r="C38">
        <f>'Raw Data'!I38+MOD(('Raw Data'!T38),4)*256</f>
        <v>25</v>
      </c>
      <c r="D38">
        <f>'Raw Data'!H38</f>
        <v>0</v>
      </c>
      <c r="E38">
        <f>'Raw Data'!J38+MOD(('Raw Data'!U38),4)*256</f>
        <v>21</v>
      </c>
      <c r="F38">
        <f>'Raw Data'!K38+MOD(('Raw Data'!V38),4)*256</f>
        <v>31</v>
      </c>
      <c r="G38">
        <f>'Raw Data'!G38</f>
        <v>15</v>
      </c>
      <c r="H38">
        <f>'Raw Data'!E38+256*'Raw Data'!F38</f>
        <v>15</v>
      </c>
      <c r="I38">
        <f>'Raw Data'!L38+MOD(('Raw Data'!W38),4)*256</f>
        <v>25</v>
      </c>
      <c r="J38" s="3">
        <f>_xlfn.BITAND('Raw Data'!T38,192)/64</f>
        <v>0</v>
      </c>
      <c r="K38" s="3">
        <f>_xlfn.BITAND('Raw Data'!T38,48)/16</f>
        <v>0</v>
      </c>
      <c r="L38" s="3">
        <f>_xlfn.BITAND('Raw Data'!T38,12)/4</f>
        <v>0</v>
      </c>
      <c r="M38" s="3">
        <f>_xlfn.BITAND('Raw Data'!U38,192)/64</f>
        <v>0</v>
      </c>
      <c r="N38" s="3">
        <f>_xlfn.BITAND('Raw Data'!U38,48)/16</f>
        <v>1</v>
      </c>
      <c r="O38" s="3">
        <f>_xlfn.BITAND('Raw Data'!U38,12)/4</f>
        <v>0</v>
      </c>
      <c r="P38" s="3">
        <f>_xlfn.BITAND('Raw Data'!V38,192)/64</f>
        <v>1</v>
      </c>
      <c r="Q38" s="3">
        <f>_xlfn.BITAND('Raw Data'!V38,48)/16</f>
        <v>3</v>
      </c>
      <c r="R38" s="3">
        <f>_xlfn.BITAND('Raw Data'!V38,12)/4</f>
        <v>0</v>
      </c>
      <c r="S38" s="3">
        <f>_xlfn.BITAND('Raw Data'!W38,192)/64</f>
        <v>3</v>
      </c>
      <c r="T38" s="3">
        <f>_xlfn.BITAND('Raw Data'!W38,48)/16</f>
        <v>3</v>
      </c>
      <c r="U38" s="3">
        <f>_xlfn.BITAND('Raw Data'!W38,12)/4</f>
        <v>3</v>
      </c>
      <c r="V38" s="3">
        <f>_xlfn.BITAND('Raw Data'!X38,192)/64</f>
        <v>0</v>
      </c>
      <c r="W38" s="3">
        <f>_xlfn.BITAND('Raw Data'!X38,48)/16</f>
        <v>0</v>
      </c>
    </row>
    <row r="39" spans="1:23" x14ac:dyDescent="0.3">
      <c r="A39">
        <v>38</v>
      </c>
      <c r="B39" t="s">
        <v>37</v>
      </c>
      <c r="C39">
        <f>'Raw Data'!I39+MOD(('Raw Data'!T39),4)*256</f>
        <v>33</v>
      </c>
      <c r="D39">
        <f>'Raw Data'!H39</f>
        <v>4</v>
      </c>
      <c r="E39">
        <f>'Raw Data'!J39+MOD(('Raw Data'!U39),4)*256</f>
        <v>30</v>
      </c>
      <c r="F39">
        <f>'Raw Data'!K39+MOD(('Raw Data'!V39),4)*256</f>
        <v>24</v>
      </c>
      <c r="G39">
        <f>'Raw Data'!G39</f>
        <v>21</v>
      </c>
      <c r="H39">
        <f>'Raw Data'!E39+256*'Raw Data'!F39</f>
        <v>18</v>
      </c>
      <c r="I39">
        <f>'Raw Data'!L39+MOD(('Raw Data'!W39),4)*256</f>
        <v>36</v>
      </c>
      <c r="J39" s="3">
        <f>_xlfn.BITAND('Raw Data'!T39,192)/64</f>
        <v>0</v>
      </c>
      <c r="K39" s="3">
        <f>_xlfn.BITAND('Raw Data'!T39,48)/16</f>
        <v>0</v>
      </c>
      <c r="L39" s="3">
        <f>_xlfn.BITAND('Raw Data'!T39,12)/4</f>
        <v>1</v>
      </c>
      <c r="M39" s="3">
        <f>_xlfn.BITAND('Raw Data'!U39,192)/64</f>
        <v>0</v>
      </c>
      <c r="N39" s="3">
        <f>_xlfn.BITAND('Raw Data'!U39,48)/16</f>
        <v>0</v>
      </c>
      <c r="O39" s="3">
        <f>_xlfn.BITAND('Raw Data'!U39,12)/4</f>
        <v>0</v>
      </c>
      <c r="P39" s="3">
        <f>_xlfn.BITAND('Raw Data'!V39,192)/64</f>
        <v>1</v>
      </c>
      <c r="Q39" s="3">
        <f>_xlfn.BITAND('Raw Data'!V39,48)/16</f>
        <v>2</v>
      </c>
      <c r="R39" s="3">
        <f>_xlfn.BITAND('Raw Data'!V39,12)/4</f>
        <v>0</v>
      </c>
      <c r="S39" s="3">
        <f>_xlfn.BITAND('Raw Data'!W39,192)/64</f>
        <v>3</v>
      </c>
      <c r="T39" s="3">
        <f>_xlfn.BITAND('Raw Data'!W39,48)/16</f>
        <v>3</v>
      </c>
      <c r="U39" s="3">
        <f>_xlfn.BITAND('Raw Data'!W39,12)/4</f>
        <v>1</v>
      </c>
      <c r="V39" s="3">
        <f>_xlfn.BITAND('Raw Data'!X39,192)/64</f>
        <v>1</v>
      </c>
      <c r="W39" s="3">
        <f>_xlfn.BITAND('Raw Data'!X39,48)/16</f>
        <v>1</v>
      </c>
    </row>
    <row r="40" spans="1:23" x14ac:dyDescent="0.3">
      <c r="A40">
        <v>39</v>
      </c>
      <c r="B40" t="s">
        <v>38</v>
      </c>
      <c r="C40">
        <f>'Raw Data'!I40+MOD(('Raw Data'!T40),4)*256</f>
        <v>23</v>
      </c>
      <c r="D40">
        <f>'Raw Data'!H40</f>
        <v>6</v>
      </c>
      <c r="E40">
        <f>'Raw Data'!J40+MOD(('Raw Data'!U40),4)*256</f>
        <v>24</v>
      </c>
      <c r="F40">
        <f>'Raw Data'!K40+MOD(('Raw Data'!V40),4)*256</f>
        <v>18</v>
      </c>
      <c r="G40">
        <f>'Raw Data'!G40</f>
        <v>10</v>
      </c>
      <c r="H40">
        <f>'Raw Data'!E40+256*'Raw Data'!F40</f>
        <v>12</v>
      </c>
      <c r="I40">
        <f>'Raw Data'!L40+MOD(('Raw Data'!W40),4)*256</f>
        <v>15</v>
      </c>
      <c r="J40" s="3">
        <f>_xlfn.BITAND('Raw Data'!T40,192)/64</f>
        <v>2</v>
      </c>
      <c r="K40" s="3">
        <f>_xlfn.BITAND('Raw Data'!T40,48)/16</f>
        <v>1</v>
      </c>
      <c r="L40" s="3">
        <f>_xlfn.BITAND('Raw Data'!T40,12)/4</f>
        <v>0</v>
      </c>
      <c r="M40" s="3">
        <f>_xlfn.BITAND('Raw Data'!U40,192)/64</f>
        <v>0</v>
      </c>
      <c r="N40" s="3">
        <f>_xlfn.BITAND('Raw Data'!U40,48)/16</f>
        <v>0</v>
      </c>
      <c r="O40" s="3">
        <f>_xlfn.BITAND('Raw Data'!U40,12)/4</f>
        <v>0</v>
      </c>
      <c r="P40" s="3">
        <f>_xlfn.BITAND('Raw Data'!V40,192)/64</f>
        <v>2</v>
      </c>
      <c r="Q40" s="3">
        <f>_xlfn.BITAND('Raw Data'!V40,48)/16</f>
        <v>1</v>
      </c>
      <c r="R40" s="3">
        <f>_xlfn.BITAND('Raw Data'!V40,12)/4</f>
        <v>1</v>
      </c>
      <c r="S40" s="3">
        <f>_xlfn.BITAND('Raw Data'!W40,192)/64</f>
        <v>3</v>
      </c>
      <c r="T40" s="3">
        <f>_xlfn.BITAND('Raw Data'!W40,48)/16</f>
        <v>2</v>
      </c>
      <c r="U40" s="3">
        <f>_xlfn.BITAND('Raw Data'!W40,12)/4</f>
        <v>1</v>
      </c>
      <c r="V40" s="3">
        <f>_xlfn.BITAND('Raw Data'!X40,192)/64</f>
        <v>2</v>
      </c>
      <c r="W40" s="3">
        <f>_xlfn.BITAND('Raw Data'!X40,48)/16</f>
        <v>0</v>
      </c>
    </row>
    <row r="41" spans="1:23" x14ac:dyDescent="0.3">
      <c r="A41">
        <v>40</v>
      </c>
      <c r="B41" t="s">
        <v>39</v>
      </c>
      <c r="C41">
        <f>'Raw Data'!I41+MOD(('Raw Data'!T41),4)*256</f>
        <v>25</v>
      </c>
      <c r="D41">
        <f>'Raw Data'!H41</f>
        <v>3</v>
      </c>
      <c r="E41">
        <f>'Raw Data'!J41+MOD(('Raw Data'!U41),4)*256</f>
        <v>30</v>
      </c>
      <c r="F41">
        <f>'Raw Data'!K41+MOD(('Raw Data'!V41),4)*256</f>
        <v>30</v>
      </c>
      <c r="G41">
        <f>'Raw Data'!G41</f>
        <v>17</v>
      </c>
      <c r="H41">
        <f>'Raw Data'!E41+256*'Raw Data'!F41</f>
        <v>18</v>
      </c>
      <c r="I41">
        <f>'Raw Data'!L41+MOD(('Raw Data'!W41),4)*256</f>
        <v>30</v>
      </c>
      <c r="J41" s="3">
        <f>_xlfn.BITAND('Raw Data'!T41,192)/64</f>
        <v>0</v>
      </c>
      <c r="K41" s="3">
        <f>_xlfn.BITAND('Raw Data'!T41,48)/16</f>
        <v>0</v>
      </c>
      <c r="L41" s="3">
        <f>_xlfn.BITAND('Raw Data'!T41,12)/4</f>
        <v>1</v>
      </c>
      <c r="M41" s="3">
        <f>_xlfn.BITAND('Raw Data'!U41,192)/64</f>
        <v>0</v>
      </c>
      <c r="N41" s="3">
        <f>_xlfn.BITAND('Raw Data'!U41,48)/16</f>
        <v>0</v>
      </c>
      <c r="O41" s="3">
        <f>_xlfn.BITAND('Raw Data'!U41,12)/4</f>
        <v>0</v>
      </c>
      <c r="P41" s="3">
        <f>_xlfn.BITAND('Raw Data'!V41,192)/64</f>
        <v>1</v>
      </c>
      <c r="Q41" s="3">
        <f>_xlfn.BITAND('Raw Data'!V41,48)/16</f>
        <v>1</v>
      </c>
      <c r="R41" s="3">
        <f>_xlfn.BITAND('Raw Data'!V41,12)/4</f>
        <v>1</v>
      </c>
      <c r="S41" s="3">
        <f>_xlfn.BITAND('Raw Data'!W41,192)/64</f>
        <v>3</v>
      </c>
      <c r="T41" s="3">
        <f>_xlfn.BITAND('Raw Data'!W41,48)/16</f>
        <v>2</v>
      </c>
      <c r="U41" s="3">
        <f>_xlfn.BITAND('Raw Data'!W41,12)/4</f>
        <v>1</v>
      </c>
      <c r="V41" s="3">
        <f>_xlfn.BITAND('Raw Data'!X41,192)/64</f>
        <v>0</v>
      </c>
      <c r="W41" s="3">
        <f>_xlfn.BITAND('Raw Data'!X41,48)/16</f>
        <v>0</v>
      </c>
    </row>
    <row r="42" spans="1:23" x14ac:dyDescent="0.3">
      <c r="A42">
        <v>41</v>
      </c>
      <c r="B42" t="s">
        <v>40</v>
      </c>
      <c r="C42">
        <f>'Raw Data'!I42+MOD(('Raw Data'!T42),4)*256</f>
        <v>30</v>
      </c>
      <c r="D42">
        <f>'Raw Data'!H42</f>
        <v>0</v>
      </c>
      <c r="E42">
        <f>'Raw Data'!J42+MOD(('Raw Data'!U42),4)*256</f>
        <v>30</v>
      </c>
      <c r="F42">
        <f>'Raw Data'!K42+MOD(('Raw Data'!V42),4)*256</f>
        <v>3</v>
      </c>
      <c r="G42">
        <f>'Raw Data'!G42</f>
        <v>24</v>
      </c>
      <c r="H42">
        <f>'Raw Data'!E42+256*'Raw Data'!F42</f>
        <v>22</v>
      </c>
      <c r="I42">
        <f>'Raw Data'!L42+MOD(('Raw Data'!W42),4)*256</f>
        <v>27</v>
      </c>
      <c r="J42" s="3">
        <f>_xlfn.BITAND('Raw Data'!T42,192)/64</f>
        <v>2</v>
      </c>
      <c r="K42" s="3">
        <f>_xlfn.BITAND('Raw Data'!T42,48)/16</f>
        <v>0</v>
      </c>
      <c r="L42" s="3">
        <f>_xlfn.BITAND('Raw Data'!T42,12)/4</f>
        <v>0</v>
      </c>
      <c r="M42" s="3">
        <f>_xlfn.BITAND('Raw Data'!U42,192)/64</f>
        <v>0</v>
      </c>
      <c r="N42" s="3">
        <f>_xlfn.BITAND('Raw Data'!U42,48)/16</f>
        <v>2</v>
      </c>
      <c r="O42" s="3">
        <f>_xlfn.BITAND('Raw Data'!U42,12)/4</f>
        <v>0</v>
      </c>
      <c r="P42" s="3">
        <f>_xlfn.BITAND('Raw Data'!V42,192)/64</f>
        <v>1</v>
      </c>
      <c r="Q42" s="3">
        <f>_xlfn.BITAND('Raw Data'!V42,48)/16</f>
        <v>0</v>
      </c>
      <c r="R42" s="3">
        <f>_xlfn.BITAND('Raw Data'!V42,12)/4</f>
        <v>1</v>
      </c>
      <c r="S42" s="3">
        <f>_xlfn.BITAND('Raw Data'!W42,192)/64</f>
        <v>2</v>
      </c>
      <c r="T42" s="3">
        <f>_xlfn.BITAND('Raw Data'!W42,48)/16</f>
        <v>3</v>
      </c>
      <c r="U42" s="3">
        <f>_xlfn.BITAND('Raw Data'!W42,12)/4</f>
        <v>3</v>
      </c>
      <c r="V42" s="3">
        <f>_xlfn.BITAND('Raw Data'!X42,192)/64</f>
        <v>0</v>
      </c>
      <c r="W42" s="3">
        <f>_xlfn.BITAND('Raw Data'!X42,48)/16</f>
        <v>0</v>
      </c>
    </row>
    <row r="43" spans="1:23" x14ac:dyDescent="0.3">
      <c r="A43">
        <v>42</v>
      </c>
      <c r="B43" t="s">
        <v>41</v>
      </c>
      <c r="C43">
        <f>'Raw Data'!I43+MOD(('Raw Data'!T43),4)*256</f>
        <v>42</v>
      </c>
      <c r="D43">
        <f>'Raw Data'!H43</f>
        <v>0</v>
      </c>
      <c r="E43">
        <f>'Raw Data'!J43+MOD(('Raw Data'!U43),4)*256</f>
        <v>29</v>
      </c>
      <c r="F43">
        <f>'Raw Data'!K43+MOD(('Raw Data'!V43),4)*256</f>
        <v>32</v>
      </c>
      <c r="G43">
        <f>'Raw Data'!G43</f>
        <v>20</v>
      </c>
      <c r="H43">
        <f>'Raw Data'!E43+256*'Raw Data'!F43</f>
        <v>27</v>
      </c>
      <c r="I43">
        <f>'Raw Data'!L43+MOD(('Raw Data'!W43),4)*256</f>
        <v>40</v>
      </c>
      <c r="J43" s="3">
        <f>_xlfn.BITAND('Raw Data'!T43,192)/64</f>
        <v>0</v>
      </c>
      <c r="K43" s="3">
        <f>_xlfn.BITAND('Raw Data'!T43,48)/16</f>
        <v>1</v>
      </c>
      <c r="L43" s="3">
        <f>_xlfn.BITAND('Raw Data'!T43,12)/4</f>
        <v>0</v>
      </c>
      <c r="M43" s="3">
        <f>_xlfn.BITAND('Raw Data'!U43,192)/64</f>
        <v>0</v>
      </c>
      <c r="N43" s="3">
        <f>_xlfn.BITAND('Raw Data'!U43,48)/16</f>
        <v>0</v>
      </c>
      <c r="O43" s="3">
        <f>_xlfn.BITAND('Raw Data'!U43,12)/4</f>
        <v>2</v>
      </c>
      <c r="P43" s="3">
        <f>_xlfn.BITAND('Raw Data'!V43,192)/64</f>
        <v>1</v>
      </c>
      <c r="Q43" s="3">
        <f>_xlfn.BITAND('Raw Data'!V43,48)/16</f>
        <v>1</v>
      </c>
      <c r="R43" s="3">
        <f>_xlfn.BITAND('Raw Data'!V43,12)/4</f>
        <v>0</v>
      </c>
      <c r="S43" s="3">
        <f>_xlfn.BITAND('Raw Data'!W43,192)/64</f>
        <v>2</v>
      </c>
      <c r="T43" s="3">
        <f>_xlfn.BITAND('Raw Data'!W43,48)/16</f>
        <v>3</v>
      </c>
      <c r="U43" s="3">
        <f>_xlfn.BITAND('Raw Data'!W43,12)/4</f>
        <v>3</v>
      </c>
      <c r="V43" s="3">
        <f>_xlfn.BITAND('Raw Data'!X43,192)/64</f>
        <v>0</v>
      </c>
      <c r="W43" s="3">
        <f>_xlfn.BITAND('Raw Data'!X43,48)/16</f>
        <v>0</v>
      </c>
    </row>
    <row r="44" spans="1:23" x14ac:dyDescent="0.3">
      <c r="A44">
        <v>43</v>
      </c>
      <c r="B44" t="s">
        <v>42</v>
      </c>
      <c r="C44">
        <f>'Raw Data'!I44+MOD(('Raw Data'!T44),4)*256</f>
        <v>34</v>
      </c>
      <c r="D44">
        <f>'Raw Data'!H44</f>
        <v>0</v>
      </c>
      <c r="E44">
        <f>'Raw Data'!J44+MOD(('Raw Data'!U44),4)*256</f>
        <v>35</v>
      </c>
      <c r="F44">
        <f>'Raw Data'!K44+MOD(('Raw Data'!V44),4)*256</f>
        <v>32</v>
      </c>
      <c r="G44">
        <f>'Raw Data'!G44</f>
        <v>15</v>
      </c>
      <c r="H44">
        <f>'Raw Data'!E44+256*'Raw Data'!F44</f>
        <v>18</v>
      </c>
      <c r="I44">
        <f>'Raw Data'!L44+MOD(('Raw Data'!W44),4)*256</f>
        <v>21</v>
      </c>
      <c r="J44" s="3">
        <f>_xlfn.BITAND('Raw Data'!T44,192)/64</f>
        <v>0</v>
      </c>
      <c r="K44" s="3">
        <f>_xlfn.BITAND('Raw Data'!T44,48)/16</f>
        <v>0</v>
      </c>
      <c r="L44" s="3">
        <f>_xlfn.BITAND('Raw Data'!T44,12)/4</f>
        <v>0</v>
      </c>
      <c r="M44" s="3">
        <f>_xlfn.BITAND('Raw Data'!U44,192)/64</f>
        <v>0</v>
      </c>
      <c r="N44" s="3">
        <f>_xlfn.BITAND('Raw Data'!U44,48)/16</f>
        <v>0</v>
      </c>
      <c r="O44" s="3">
        <f>_xlfn.BITAND('Raw Data'!U44,12)/4</f>
        <v>0</v>
      </c>
      <c r="P44" s="3">
        <f>_xlfn.BITAND('Raw Data'!V44,192)/64</f>
        <v>0</v>
      </c>
      <c r="Q44" s="3">
        <f>_xlfn.BITAND('Raw Data'!V44,48)/16</f>
        <v>1</v>
      </c>
      <c r="R44" s="3">
        <f>_xlfn.BITAND('Raw Data'!V44,12)/4</f>
        <v>0</v>
      </c>
      <c r="S44" s="3">
        <f>_xlfn.BITAND('Raw Data'!W44,192)/64</f>
        <v>3</v>
      </c>
      <c r="T44" s="3">
        <f>_xlfn.BITAND('Raw Data'!W44,48)/16</f>
        <v>3</v>
      </c>
      <c r="U44" s="3">
        <f>_xlfn.BITAND('Raw Data'!W44,12)/4</f>
        <v>3</v>
      </c>
      <c r="V44" s="3">
        <f>_xlfn.BITAND('Raw Data'!X44,192)/64</f>
        <v>0</v>
      </c>
      <c r="W44" s="3">
        <f>_xlfn.BITAND('Raw Data'!X44,48)/16</f>
        <v>0</v>
      </c>
    </row>
    <row r="45" spans="1:23" x14ac:dyDescent="0.3">
      <c r="A45">
        <v>44</v>
      </c>
      <c r="B45" t="s">
        <v>43</v>
      </c>
      <c r="C45">
        <f>'Raw Data'!I45+MOD(('Raw Data'!T45),4)*256</f>
        <v>27</v>
      </c>
      <c r="D45">
        <f>'Raw Data'!H45</f>
        <v>0</v>
      </c>
      <c r="E45">
        <f>'Raw Data'!J45+MOD(('Raw Data'!U45),4)*256</f>
        <v>46</v>
      </c>
      <c r="F45">
        <f>'Raw Data'!K45+MOD(('Raw Data'!V45),4)*256</f>
        <v>36</v>
      </c>
      <c r="G45">
        <f>'Raw Data'!G45</f>
        <v>21</v>
      </c>
      <c r="H45">
        <f>'Raw Data'!E45+256*'Raw Data'!F45</f>
        <v>47</v>
      </c>
      <c r="I45">
        <f>'Raw Data'!L45+MOD(('Raw Data'!W45),4)*256</f>
        <v>16</v>
      </c>
      <c r="J45" s="3">
        <f>_xlfn.BITAND('Raw Data'!T45,192)/64</f>
        <v>0</v>
      </c>
      <c r="K45" s="3">
        <f>_xlfn.BITAND('Raw Data'!T45,48)/16</f>
        <v>0</v>
      </c>
      <c r="L45" s="3">
        <f>_xlfn.BITAND('Raw Data'!T45,12)/4</f>
        <v>1</v>
      </c>
      <c r="M45" s="3">
        <f>_xlfn.BITAND('Raw Data'!U45,192)/64</f>
        <v>0</v>
      </c>
      <c r="N45" s="3">
        <f>_xlfn.BITAND('Raw Data'!U45,48)/16</f>
        <v>0</v>
      </c>
      <c r="O45" s="3">
        <f>_xlfn.BITAND('Raw Data'!U45,12)/4</f>
        <v>0</v>
      </c>
      <c r="P45" s="3">
        <f>_xlfn.BITAND('Raw Data'!V45,192)/64</f>
        <v>1</v>
      </c>
      <c r="Q45" s="3">
        <f>_xlfn.BITAND('Raw Data'!V45,48)/16</f>
        <v>1</v>
      </c>
      <c r="R45" s="3">
        <f>_xlfn.BITAND('Raw Data'!V45,12)/4</f>
        <v>1</v>
      </c>
      <c r="S45" s="3">
        <f>_xlfn.BITAND('Raw Data'!W45,192)/64</f>
        <v>3</v>
      </c>
      <c r="T45" s="3">
        <f>_xlfn.BITAND('Raw Data'!W45,48)/16</f>
        <v>2</v>
      </c>
      <c r="U45" s="3">
        <f>_xlfn.BITAND('Raw Data'!W45,12)/4</f>
        <v>1</v>
      </c>
      <c r="V45" s="3">
        <f>_xlfn.BITAND('Raw Data'!X45,192)/64</f>
        <v>0</v>
      </c>
      <c r="W45" s="3">
        <f>_xlfn.BITAND('Raw Data'!X45,48)/16</f>
        <v>0</v>
      </c>
    </row>
    <row r="46" spans="1:23" x14ac:dyDescent="0.3">
      <c r="A46">
        <v>45</v>
      </c>
      <c r="B46" t="s">
        <v>44</v>
      </c>
      <c r="C46">
        <f>'Raw Data'!I46+MOD(('Raw Data'!T46),4)*256</f>
        <v>32</v>
      </c>
      <c r="D46">
        <f>'Raw Data'!H46</f>
        <v>0</v>
      </c>
      <c r="E46">
        <f>'Raw Data'!J46+MOD(('Raw Data'!U46),4)*256</f>
        <v>30</v>
      </c>
      <c r="F46">
        <f>'Raw Data'!K46+MOD(('Raw Data'!V46),4)*256</f>
        <v>33</v>
      </c>
      <c r="G46">
        <f>'Raw Data'!G46</f>
        <v>25</v>
      </c>
      <c r="H46">
        <f>'Raw Data'!E46+256*'Raw Data'!F46</f>
        <v>25</v>
      </c>
      <c r="I46">
        <f>'Raw Data'!L46+MOD(('Raw Data'!W46),4)*256</f>
        <v>39</v>
      </c>
      <c r="J46" s="3">
        <f>_xlfn.BITAND('Raw Data'!T46,192)/64</f>
        <v>0</v>
      </c>
      <c r="K46" s="3">
        <f>_xlfn.BITAND('Raw Data'!T46,48)/16</f>
        <v>0</v>
      </c>
      <c r="L46" s="3">
        <f>_xlfn.BITAND('Raw Data'!T46,12)/4</f>
        <v>1</v>
      </c>
      <c r="M46" s="3">
        <f>_xlfn.BITAND('Raw Data'!U46,192)/64</f>
        <v>0</v>
      </c>
      <c r="N46" s="3">
        <f>_xlfn.BITAND('Raw Data'!U46,48)/16</f>
        <v>0</v>
      </c>
      <c r="O46" s="3">
        <f>_xlfn.BITAND('Raw Data'!U46,12)/4</f>
        <v>0</v>
      </c>
      <c r="P46" s="3">
        <f>_xlfn.BITAND('Raw Data'!V46,192)/64</f>
        <v>2</v>
      </c>
      <c r="Q46" s="3">
        <f>_xlfn.BITAND('Raw Data'!V46,48)/16</f>
        <v>1</v>
      </c>
      <c r="R46" s="3">
        <f>_xlfn.BITAND('Raw Data'!V46,12)/4</f>
        <v>1</v>
      </c>
      <c r="S46" s="3">
        <f>_xlfn.BITAND('Raw Data'!W46,192)/64</f>
        <v>3</v>
      </c>
      <c r="T46" s="3">
        <f>_xlfn.BITAND('Raw Data'!W46,48)/16</f>
        <v>3</v>
      </c>
      <c r="U46" s="3">
        <f>_xlfn.BITAND('Raw Data'!W46,12)/4</f>
        <v>3</v>
      </c>
      <c r="V46" s="3">
        <f>_xlfn.BITAND('Raw Data'!X46,192)/64</f>
        <v>1</v>
      </c>
      <c r="W46" s="3">
        <f>_xlfn.BITAND('Raw Data'!X46,48)/16</f>
        <v>0</v>
      </c>
    </row>
    <row r="47" spans="1:23" x14ac:dyDescent="0.3">
      <c r="A47">
        <v>46</v>
      </c>
      <c r="B47" t="s">
        <v>45</v>
      </c>
      <c r="C47">
        <f>'Raw Data'!I47+MOD(('Raw Data'!T47),4)*256</f>
        <v>43</v>
      </c>
      <c r="D47">
        <f>'Raw Data'!H47</f>
        <v>4</v>
      </c>
      <c r="E47">
        <f>'Raw Data'!J47+MOD(('Raw Data'!U47),4)*256</f>
        <v>32</v>
      </c>
      <c r="F47">
        <f>'Raw Data'!K47+MOD(('Raw Data'!V47),4)*256</f>
        <v>30</v>
      </c>
      <c r="G47">
        <f>'Raw Data'!G47</f>
        <v>15</v>
      </c>
      <c r="H47">
        <f>'Raw Data'!E47+256*'Raw Data'!F47</f>
        <v>28</v>
      </c>
      <c r="I47">
        <f>'Raw Data'!L47+MOD(('Raw Data'!W47),4)*256</f>
        <v>61</v>
      </c>
      <c r="J47" s="3">
        <f>_xlfn.BITAND('Raw Data'!T47,192)/64</f>
        <v>0</v>
      </c>
      <c r="K47" s="3">
        <f>_xlfn.BITAND('Raw Data'!T47,48)/16</f>
        <v>0</v>
      </c>
      <c r="L47" s="3">
        <f>_xlfn.BITAND('Raw Data'!T47,12)/4</f>
        <v>0</v>
      </c>
      <c r="M47" s="3">
        <f>_xlfn.BITAND('Raw Data'!U47,192)/64</f>
        <v>0</v>
      </c>
      <c r="N47" s="3">
        <f>_xlfn.BITAND('Raw Data'!U47,48)/16</f>
        <v>1</v>
      </c>
      <c r="O47" s="3">
        <f>_xlfn.BITAND('Raw Data'!U47,12)/4</f>
        <v>2</v>
      </c>
      <c r="P47" s="3">
        <f>_xlfn.BITAND('Raw Data'!V47,192)/64</f>
        <v>1</v>
      </c>
      <c r="Q47" s="3">
        <f>_xlfn.BITAND('Raw Data'!V47,48)/16</f>
        <v>1</v>
      </c>
      <c r="R47" s="3">
        <f>_xlfn.BITAND('Raw Data'!V47,12)/4</f>
        <v>1</v>
      </c>
      <c r="S47" s="3">
        <f>_xlfn.BITAND('Raw Data'!W47,192)/64</f>
        <v>3</v>
      </c>
      <c r="T47" s="3">
        <f>_xlfn.BITAND('Raw Data'!W47,48)/16</f>
        <v>2</v>
      </c>
      <c r="U47" s="3">
        <f>_xlfn.BITAND('Raw Data'!W47,12)/4</f>
        <v>1</v>
      </c>
      <c r="V47" s="3">
        <f>_xlfn.BITAND('Raw Data'!X47,192)/64</f>
        <v>0</v>
      </c>
      <c r="W47" s="3">
        <f>_xlfn.BITAND('Raw Data'!X47,48)/16</f>
        <v>0</v>
      </c>
    </row>
    <row r="48" spans="1:23" x14ac:dyDescent="0.3">
      <c r="A48">
        <v>47</v>
      </c>
      <c r="B48" t="s">
        <v>46</v>
      </c>
      <c r="C48">
        <f>'Raw Data'!I48+MOD(('Raw Data'!T48),4)*256</f>
        <v>35</v>
      </c>
      <c r="D48">
        <f>'Raw Data'!H48</f>
        <v>6</v>
      </c>
      <c r="E48">
        <f>'Raw Data'!J48+MOD(('Raw Data'!U48),4)*256</f>
        <v>30</v>
      </c>
      <c r="F48">
        <f>'Raw Data'!K48+MOD(('Raw Data'!V48),4)*256</f>
        <v>30</v>
      </c>
      <c r="G48">
        <f>'Raw Data'!G48</f>
        <v>21</v>
      </c>
      <c r="H48">
        <f>'Raw Data'!E48+256*'Raw Data'!F48</f>
        <v>31</v>
      </c>
      <c r="I48">
        <f>'Raw Data'!L48+MOD(('Raw Data'!W48),4)*256</f>
        <v>62</v>
      </c>
      <c r="J48" s="3">
        <f>_xlfn.BITAND('Raw Data'!T48,192)/64</f>
        <v>1</v>
      </c>
      <c r="K48" s="3">
        <f>_xlfn.BITAND('Raw Data'!T48,48)/16</f>
        <v>0</v>
      </c>
      <c r="L48" s="3">
        <f>_xlfn.BITAND('Raw Data'!T48,12)/4</f>
        <v>1</v>
      </c>
      <c r="M48" s="3">
        <f>_xlfn.BITAND('Raw Data'!U48,192)/64</f>
        <v>0</v>
      </c>
      <c r="N48" s="3">
        <f>_xlfn.BITAND('Raw Data'!U48,48)/16</f>
        <v>1</v>
      </c>
      <c r="O48" s="3">
        <f>_xlfn.BITAND('Raw Data'!U48,12)/4</f>
        <v>0</v>
      </c>
      <c r="P48" s="3">
        <f>_xlfn.BITAND('Raw Data'!V48,192)/64</f>
        <v>2</v>
      </c>
      <c r="Q48" s="3">
        <f>_xlfn.BITAND('Raw Data'!V48,48)/16</f>
        <v>1</v>
      </c>
      <c r="R48" s="3">
        <f>_xlfn.BITAND('Raw Data'!V48,12)/4</f>
        <v>1</v>
      </c>
      <c r="S48" s="3">
        <f>_xlfn.BITAND('Raw Data'!W48,192)/64</f>
        <v>2</v>
      </c>
      <c r="T48" s="3">
        <f>_xlfn.BITAND('Raw Data'!W48,48)/16</f>
        <v>3</v>
      </c>
      <c r="U48" s="3">
        <f>_xlfn.BITAND('Raw Data'!W48,12)/4</f>
        <v>3</v>
      </c>
      <c r="V48" s="3">
        <f>_xlfn.BITAND('Raw Data'!X48,192)/64</f>
        <v>1</v>
      </c>
      <c r="W48" s="3">
        <f>_xlfn.BITAND('Raw Data'!X48,48)/16</f>
        <v>1</v>
      </c>
    </row>
    <row r="49" spans="1:23" x14ac:dyDescent="0.3">
      <c r="A49">
        <v>48</v>
      </c>
      <c r="B49" t="s">
        <v>47</v>
      </c>
      <c r="C49">
        <f>'Raw Data'!I49+MOD(('Raw Data'!T49),4)*256</f>
        <v>30</v>
      </c>
      <c r="D49">
        <f>'Raw Data'!H49</f>
        <v>0</v>
      </c>
      <c r="E49">
        <f>'Raw Data'!J49+MOD(('Raw Data'!U49),4)*256</f>
        <v>40</v>
      </c>
      <c r="F49">
        <f>'Raw Data'!K49+MOD(('Raw Data'!V49),4)*256</f>
        <v>30</v>
      </c>
      <c r="G49">
        <f>'Raw Data'!G49</f>
        <v>16</v>
      </c>
      <c r="H49">
        <f>'Raw Data'!E49+256*'Raw Data'!F49</f>
        <v>25</v>
      </c>
      <c r="I49">
        <f>'Raw Data'!L49+MOD(('Raw Data'!W49),4)*256</f>
        <v>18</v>
      </c>
      <c r="J49" s="3">
        <f>_xlfn.BITAND('Raw Data'!T49,192)/64</f>
        <v>0</v>
      </c>
      <c r="K49" s="3">
        <f>_xlfn.BITAND('Raw Data'!T49,48)/16</f>
        <v>0</v>
      </c>
      <c r="L49" s="3">
        <f>_xlfn.BITAND('Raw Data'!T49,12)/4</f>
        <v>1</v>
      </c>
      <c r="M49" s="3">
        <f>_xlfn.BITAND('Raw Data'!U49,192)/64</f>
        <v>0</v>
      </c>
      <c r="N49" s="3">
        <f>_xlfn.BITAND('Raw Data'!U49,48)/16</f>
        <v>1</v>
      </c>
      <c r="O49" s="3">
        <f>_xlfn.BITAND('Raw Data'!U49,12)/4</f>
        <v>1</v>
      </c>
      <c r="P49" s="3">
        <f>_xlfn.BITAND('Raw Data'!V49,192)/64</f>
        <v>1</v>
      </c>
      <c r="Q49" s="3">
        <f>_xlfn.BITAND('Raw Data'!V49,48)/16</f>
        <v>1</v>
      </c>
      <c r="R49" s="3">
        <f>_xlfn.BITAND('Raw Data'!V49,12)/4</f>
        <v>2</v>
      </c>
      <c r="S49" s="3">
        <f>_xlfn.BITAND('Raw Data'!W49,192)/64</f>
        <v>3</v>
      </c>
      <c r="T49" s="3">
        <f>_xlfn.BITAND('Raw Data'!W49,48)/16</f>
        <v>3</v>
      </c>
      <c r="U49" s="3">
        <f>_xlfn.BITAND('Raw Data'!W49,12)/4</f>
        <v>3</v>
      </c>
      <c r="V49" s="3">
        <f>_xlfn.BITAND('Raw Data'!X49,192)/64</f>
        <v>0</v>
      </c>
      <c r="W49" s="3">
        <f>_xlfn.BITAND('Raw Data'!X49,48)/16</f>
        <v>0</v>
      </c>
    </row>
    <row r="50" spans="1:23" x14ac:dyDescent="0.3">
      <c r="A50">
        <v>49</v>
      </c>
      <c r="B50" t="s">
        <v>48</v>
      </c>
      <c r="C50">
        <f>'Raw Data'!I50+MOD(('Raw Data'!T50),4)*256</f>
        <v>150</v>
      </c>
      <c r="D50">
        <f>'Raw Data'!H50</f>
        <v>2</v>
      </c>
      <c r="E50">
        <f>'Raw Data'!J50+MOD(('Raw Data'!U50),4)*256</f>
        <v>40</v>
      </c>
      <c r="F50">
        <f>'Raw Data'!K50+MOD(('Raw Data'!V50),4)*256</f>
        <v>24</v>
      </c>
      <c r="G50">
        <f>'Raw Data'!G50</f>
        <v>17</v>
      </c>
      <c r="H50">
        <f>'Raw Data'!E50+256*'Raw Data'!F50</f>
        <v>100</v>
      </c>
      <c r="I50">
        <f>'Raw Data'!L50+MOD(('Raw Data'!W50),4)*256</f>
        <v>150</v>
      </c>
      <c r="J50" s="3">
        <f>_xlfn.BITAND('Raw Data'!T50,192)/64</f>
        <v>0</v>
      </c>
      <c r="K50" s="3">
        <f>_xlfn.BITAND('Raw Data'!T50,48)/16</f>
        <v>1</v>
      </c>
      <c r="L50" s="3">
        <f>_xlfn.BITAND('Raw Data'!T50,12)/4</f>
        <v>2</v>
      </c>
      <c r="M50" s="3">
        <f>_xlfn.BITAND('Raw Data'!U50,192)/64</f>
        <v>1</v>
      </c>
      <c r="N50" s="3">
        <f>_xlfn.BITAND('Raw Data'!U50,48)/16</f>
        <v>1</v>
      </c>
      <c r="O50" s="3">
        <f>_xlfn.BITAND('Raw Data'!U50,12)/4</f>
        <v>1</v>
      </c>
      <c r="P50" s="3">
        <f>_xlfn.BITAND('Raw Data'!V50,192)/64</f>
        <v>1</v>
      </c>
      <c r="Q50" s="3">
        <f>_xlfn.BITAND('Raw Data'!V50,48)/16</f>
        <v>2</v>
      </c>
      <c r="R50" s="3">
        <f>_xlfn.BITAND('Raw Data'!V50,12)/4</f>
        <v>1</v>
      </c>
      <c r="S50" s="3">
        <f>_xlfn.BITAND('Raw Data'!W50,192)/64</f>
        <v>3</v>
      </c>
      <c r="T50" s="3">
        <f>_xlfn.BITAND('Raw Data'!W50,48)/16</f>
        <v>2</v>
      </c>
      <c r="U50" s="3">
        <f>_xlfn.BITAND('Raw Data'!W50,12)/4</f>
        <v>2</v>
      </c>
      <c r="V50" s="3">
        <f>_xlfn.BITAND('Raw Data'!X50,192)/64</f>
        <v>1</v>
      </c>
      <c r="W50" s="3">
        <f>_xlfn.BITAND('Raw Data'!X50,48)/16</f>
        <v>1</v>
      </c>
    </row>
    <row r="51" spans="1:23" x14ac:dyDescent="0.3">
      <c r="A51">
        <v>50</v>
      </c>
      <c r="B51" t="s">
        <v>49</v>
      </c>
      <c r="C51">
        <f>'Raw Data'!I51+MOD(('Raw Data'!T51),4)*256</f>
        <v>28</v>
      </c>
      <c r="D51">
        <f>'Raw Data'!H51</f>
        <v>5</v>
      </c>
      <c r="E51">
        <f>'Raw Data'!J51+MOD(('Raw Data'!U51),4)*256</f>
        <v>28</v>
      </c>
      <c r="F51">
        <f>'Raw Data'!K51+MOD(('Raw Data'!V51),4)*256</f>
        <v>38</v>
      </c>
      <c r="G51">
        <f>'Raw Data'!G51</f>
        <v>18</v>
      </c>
      <c r="H51">
        <f>'Raw Data'!E51+256*'Raw Data'!F51</f>
        <v>25</v>
      </c>
      <c r="I51">
        <f>'Raw Data'!L51+MOD(('Raw Data'!W51),4)*256</f>
        <v>30</v>
      </c>
      <c r="J51" s="3">
        <f>_xlfn.BITAND('Raw Data'!T51,192)/64</f>
        <v>0</v>
      </c>
      <c r="K51" s="3">
        <f>_xlfn.BITAND('Raw Data'!T51,48)/16</f>
        <v>0</v>
      </c>
      <c r="L51" s="3">
        <f>_xlfn.BITAND('Raw Data'!T51,12)/4</f>
        <v>0</v>
      </c>
      <c r="M51" s="3">
        <f>_xlfn.BITAND('Raw Data'!U51,192)/64</f>
        <v>0</v>
      </c>
      <c r="N51" s="3">
        <f>_xlfn.BITAND('Raw Data'!U51,48)/16</f>
        <v>0</v>
      </c>
      <c r="O51" s="3">
        <f>_xlfn.BITAND('Raw Data'!U51,12)/4</f>
        <v>2</v>
      </c>
      <c r="P51" s="3">
        <f>_xlfn.BITAND('Raw Data'!V51,192)/64</f>
        <v>1</v>
      </c>
      <c r="Q51" s="3">
        <f>_xlfn.BITAND('Raw Data'!V51,48)/16</f>
        <v>1</v>
      </c>
      <c r="R51" s="3">
        <f>_xlfn.BITAND('Raw Data'!V51,12)/4</f>
        <v>2</v>
      </c>
      <c r="S51" s="3">
        <f>_xlfn.BITAND('Raw Data'!W51,192)/64</f>
        <v>3</v>
      </c>
      <c r="T51" s="3">
        <f>_xlfn.BITAND('Raw Data'!W51,48)/16</f>
        <v>3</v>
      </c>
      <c r="U51" s="3">
        <f>_xlfn.BITAND('Raw Data'!W51,12)/4</f>
        <v>3</v>
      </c>
      <c r="V51" s="3">
        <f>_xlfn.BITAND('Raw Data'!X51,192)/64</f>
        <v>1</v>
      </c>
      <c r="W51" s="3">
        <f>_xlfn.BITAND('Raw Data'!X51,48)/16</f>
        <v>1</v>
      </c>
    </row>
    <row r="52" spans="1:23" x14ac:dyDescent="0.3">
      <c r="A52">
        <v>51</v>
      </c>
      <c r="B52" t="s">
        <v>50</v>
      </c>
      <c r="C52">
        <f>'Raw Data'!I52+MOD(('Raw Data'!T52),4)*256</f>
        <v>35</v>
      </c>
      <c r="D52">
        <f>'Raw Data'!H52</f>
        <v>0</v>
      </c>
      <c r="E52">
        <f>'Raw Data'!J52+MOD(('Raw Data'!U52),4)*256</f>
        <v>38</v>
      </c>
      <c r="F52">
        <f>'Raw Data'!K52+MOD(('Raw Data'!V52),4)*256</f>
        <v>28</v>
      </c>
      <c r="G52">
        <f>'Raw Data'!G52</f>
        <v>30</v>
      </c>
      <c r="H52">
        <f>'Raw Data'!E52+256*'Raw Data'!F52</f>
        <v>43</v>
      </c>
      <c r="I52">
        <f>'Raw Data'!L52+MOD(('Raw Data'!W52),4)*256</f>
        <v>18</v>
      </c>
      <c r="J52" s="3">
        <f>_xlfn.BITAND('Raw Data'!T52,192)/64</f>
        <v>0</v>
      </c>
      <c r="K52" s="3">
        <f>_xlfn.BITAND('Raw Data'!T52,48)/16</f>
        <v>0</v>
      </c>
      <c r="L52" s="3">
        <f>_xlfn.BITAND('Raw Data'!T52,12)/4</f>
        <v>1</v>
      </c>
      <c r="M52" s="3">
        <f>_xlfn.BITAND('Raw Data'!U52,192)/64</f>
        <v>0</v>
      </c>
      <c r="N52" s="3">
        <f>_xlfn.BITAND('Raw Data'!U52,48)/16</f>
        <v>0</v>
      </c>
      <c r="O52" s="3">
        <f>_xlfn.BITAND('Raw Data'!U52,12)/4</f>
        <v>0</v>
      </c>
      <c r="P52" s="3">
        <f>_xlfn.BITAND('Raw Data'!V52,192)/64</f>
        <v>1</v>
      </c>
      <c r="Q52" s="3">
        <f>_xlfn.BITAND('Raw Data'!V52,48)/16</f>
        <v>1</v>
      </c>
      <c r="R52" s="3">
        <f>_xlfn.BITAND('Raw Data'!V52,12)/4</f>
        <v>1</v>
      </c>
      <c r="S52" s="3">
        <f>_xlfn.BITAND('Raw Data'!W52,192)/64</f>
        <v>1</v>
      </c>
      <c r="T52" s="3">
        <f>_xlfn.BITAND('Raw Data'!W52,48)/16</f>
        <v>3</v>
      </c>
      <c r="U52" s="3">
        <f>_xlfn.BITAND('Raw Data'!W52,12)/4</f>
        <v>3</v>
      </c>
      <c r="V52" s="3">
        <f>_xlfn.BITAND('Raw Data'!X52,192)/64</f>
        <v>1</v>
      </c>
      <c r="W52" s="3">
        <f>_xlfn.BITAND('Raw Data'!X52,48)/16</f>
        <v>0</v>
      </c>
    </row>
    <row r="53" spans="1:23" x14ac:dyDescent="0.3">
      <c r="A53">
        <v>52</v>
      </c>
      <c r="B53" t="s">
        <v>51</v>
      </c>
      <c r="C53">
        <f>'Raw Data'!I53+MOD(('Raw Data'!T53),4)*256</f>
        <v>34</v>
      </c>
      <c r="D53">
        <f>'Raw Data'!H53</f>
        <v>3</v>
      </c>
      <c r="E53">
        <f>'Raw Data'!J53+MOD(('Raw Data'!U53),4)*256</f>
        <v>31</v>
      </c>
      <c r="F53">
        <f>'Raw Data'!K53+MOD(('Raw Data'!V53),4)*256</f>
        <v>34</v>
      </c>
      <c r="G53">
        <f>'Raw Data'!G53</f>
        <v>17</v>
      </c>
      <c r="H53">
        <f>'Raw Data'!E53+256*'Raw Data'!F53</f>
        <v>35</v>
      </c>
      <c r="I53">
        <f>'Raw Data'!L53+MOD(('Raw Data'!W53),4)*256</f>
        <v>47</v>
      </c>
      <c r="J53" s="3">
        <f>_xlfn.BITAND('Raw Data'!T53,192)/64</f>
        <v>1</v>
      </c>
      <c r="K53" s="3">
        <f>_xlfn.BITAND('Raw Data'!T53,48)/16</f>
        <v>1</v>
      </c>
      <c r="L53" s="3">
        <f>_xlfn.BITAND('Raw Data'!T53,12)/4</f>
        <v>0</v>
      </c>
      <c r="M53" s="3">
        <f>_xlfn.BITAND('Raw Data'!U53,192)/64</f>
        <v>0</v>
      </c>
      <c r="N53" s="3">
        <f>_xlfn.BITAND('Raw Data'!U53,48)/16</f>
        <v>0</v>
      </c>
      <c r="O53" s="3">
        <f>_xlfn.BITAND('Raw Data'!U53,12)/4</f>
        <v>0</v>
      </c>
      <c r="P53" s="3">
        <f>_xlfn.BITAND('Raw Data'!V53,192)/64</f>
        <v>1</v>
      </c>
      <c r="Q53" s="3">
        <f>_xlfn.BITAND('Raw Data'!V53,48)/16</f>
        <v>1</v>
      </c>
      <c r="R53" s="3">
        <f>_xlfn.BITAND('Raw Data'!V53,12)/4</f>
        <v>1</v>
      </c>
      <c r="S53" s="3">
        <f>_xlfn.BITAND('Raw Data'!W53,192)/64</f>
        <v>3</v>
      </c>
      <c r="T53" s="3">
        <f>_xlfn.BITAND('Raw Data'!W53,48)/16</f>
        <v>0</v>
      </c>
      <c r="U53" s="3">
        <f>_xlfn.BITAND('Raw Data'!W53,12)/4</f>
        <v>0</v>
      </c>
      <c r="V53" s="3">
        <f>_xlfn.BITAND('Raw Data'!X53,192)/64</f>
        <v>1</v>
      </c>
      <c r="W53" s="3">
        <f>_xlfn.BITAND('Raw Data'!X53,48)/16</f>
        <v>0</v>
      </c>
    </row>
    <row r="54" spans="1:23" x14ac:dyDescent="0.3">
      <c r="A54">
        <v>53</v>
      </c>
      <c r="B54" t="s">
        <v>52</v>
      </c>
      <c r="C54">
        <f>'Raw Data'!I54+MOD(('Raw Data'!T54),4)*256</f>
        <v>48</v>
      </c>
      <c r="D54">
        <f>'Raw Data'!H54</f>
        <v>0</v>
      </c>
      <c r="E54">
        <f>'Raw Data'!J54+MOD(('Raw Data'!U54),4)*256</f>
        <v>42</v>
      </c>
      <c r="F54">
        <f>'Raw Data'!K54+MOD(('Raw Data'!V54),4)*256</f>
        <v>33</v>
      </c>
      <c r="G54">
        <f>'Raw Data'!G54</f>
        <v>26</v>
      </c>
      <c r="H54">
        <f>'Raw Data'!E54+256*'Raw Data'!F54</f>
        <v>65</v>
      </c>
      <c r="I54">
        <f>'Raw Data'!L54+MOD(('Raw Data'!W54),4)*256</f>
        <v>38</v>
      </c>
      <c r="J54" s="3">
        <f>_xlfn.BITAND('Raw Data'!T54,192)/64</f>
        <v>2</v>
      </c>
      <c r="K54" s="3">
        <f>_xlfn.BITAND('Raw Data'!T54,48)/16</f>
        <v>2</v>
      </c>
      <c r="L54" s="3">
        <f>_xlfn.BITAND('Raw Data'!T54,12)/4</f>
        <v>2</v>
      </c>
      <c r="M54" s="3">
        <f>_xlfn.BITAND('Raw Data'!U54,192)/64</f>
        <v>0</v>
      </c>
      <c r="N54" s="3">
        <f>_xlfn.BITAND('Raw Data'!U54,48)/16</f>
        <v>0</v>
      </c>
      <c r="O54" s="3">
        <f>_xlfn.BITAND('Raw Data'!U54,12)/4</f>
        <v>0</v>
      </c>
      <c r="P54" s="3">
        <f>_xlfn.BITAND('Raw Data'!V54,192)/64</f>
        <v>2</v>
      </c>
      <c r="Q54" s="3">
        <f>_xlfn.BITAND('Raw Data'!V54,48)/16</f>
        <v>1</v>
      </c>
      <c r="R54" s="3">
        <f>_xlfn.BITAND('Raw Data'!V54,12)/4</f>
        <v>2</v>
      </c>
      <c r="S54" s="3">
        <f>_xlfn.BITAND('Raw Data'!W54,192)/64</f>
        <v>3</v>
      </c>
      <c r="T54" s="3">
        <f>_xlfn.BITAND('Raw Data'!W54,48)/16</f>
        <v>3</v>
      </c>
      <c r="U54" s="3">
        <f>_xlfn.BITAND('Raw Data'!W54,12)/4</f>
        <v>3</v>
      </c>
      <c r="V54" s="3">
        <f>_xlfn.BITAND('Raw Data'!X54,192)/64</f>
        <v>1</v>
      </c>
      <c r="W54" s="3">
        <f>_xlfn.BITAND('Raw Data'!X54,48)/16</f>
        <v>1</v>
      </c>
    </row>
    <row r="55" spans="1:23" x14ac:dyDescent="0.3">
      <c r="A55">
        <v>54</v>
      </c>
      <c r="B55" t="s">
        <v>53</v>
      </c>
      <c r="C55">
        <f>'Raw Data'!I55+MOD(('Raw Data'!T55),4)*256</f>
        <v>35</v>
      </c>
      <c r="D55">
        <f>'Raw Data'!H55</f>
        <v>7</v>
      </c>
      <c r="E55">
        <f>'Raw Data'!J55+MOD(('Raw Data'!U55),4)*256</f>
        <v>39</v>
      </c>
      <c r="F55">
        <f>'Raw Data'!K55+MOD(('Raw Data'!V55),4)*256</f>
        <v>30</v>
      </c>
      <c r="G55">
        <f>'Raw Data'!G55</f>
        <v>25</v>
      </c>
      <c r="H55">
        <f>'Raw Data'!E55+256*'Raw Data'!F55</f>
        <v>48</v>
      </c>
      <c r="I55">
        <f>'Raw Data'!L55+MOD(('Raw Data'!W55),4)*256</f>
        <v>30</v>
      </c>
      <c r="J55" s="3">
        <f>_xlfn.BITAND('Raw Data'!T55,192)/64</f>
        <v>1</v>
      </c>
      <c r="K55" s="3">
        <f>_xlfn.BITAND('Raw Data'!T55,48)/16</f>
        <v>0</v>
      </c>
      <c r="L55" s="3">
        <f>_xlfn.BITAND('Raw Data'!T55,12)/4</f>
        <v>1</v>
      </c>
      <c r="M55" s="3">
        <f>_xlfn.BITAND('Raw Data'!U55,192)/64</f>
        <v>0</v>
      </c>
      <c r="N55" s="3">
        <f>_xlfn.BITAND('Raw Data'!U55,48)/16</f>
        <v>2</v>
      </c>
      <c r="O55" s="3">
        <f>_xlfn.BITAND('Raw Data'!U55,12)/4</f>
        <v>1</v>
      </c>
      <c r="P55" s="3">
        <f>_xlfn.BITAND('Raw Data'!V55,192)/64</f>
        <v>3</v>
      </c>
      <c r="Q55" s="3">
        <f>_xlfn.BITAND('Raw Data'!V55,48)/16</f>
        <v>1</v>
      </c>
      <c r="R55" s="3">
        <f>_xlfn.BITAND('Raw Data'!V55,12)/4</f>
        <v>1</v>
      </c>
      <c r="S55" s="3">
        <f>_xlfn.BITAND('Raw Data'!W55,192)/64</f>
        <v>3</v>
      </c>
      <c r="T55" s="3">
        <f>_xlfn.BITAND('Raw Data'!W55,48)/16</f>
        <v>1</v>
      </c>
      <c r="U55" s="3">
        <f>_xlfn.BITAND('Raw Data'!W55,12)/4</f>
        <v>1</v>
      </c>
      <c r="V55" s="3">
        <f>_xlfn.BITAND('Raw Data'!X55,192)/64</f>
        <v>2</v>
      </c>
      <c r="W55" s="3">
        <f>_xlfn.BITAND('Raw Data'!X55,48)/16</f>
        <v>0</v>
      </c>
    </row>
    <row r="56" spans="1:23" x14ac:dyDescent="0.3">
      <c r="A56">
        <v>55</v>
      </c>
      <c r="B56" t="s">
        <v>54</v>
      </c>
      <c r="C56">
        <f>'Raw Data'!I56+MOD(('Raw Data'!T56),4)*256</f>
        <v>29</v>
      </c>
      <c r="D56">
        <f>'Raw Data'!H56</f>
        <v>0</v>
      </c>
      <c r="E56">
        <f>'Raw Data'!J56+MOD(('Raw Data'!U56),4)*256</f>
        <v>35</v>
      </c>
      <c r="F56">
        <f>'Raw Data'!K56+MOD(('Raw Data'!V56),4)*256</f>
        <v>30</v>
      </c>
      <c r="G56">
        <f>'Raw Data'!G56</f>
        <v>17</v>
      </c>
      <c r="H56">
        <f>'Raw Data'!E56+256*'Raw Data'!F56</f>
        <v>30</v>
      </c>
      <c r="I56">
        <f>'Raw Data'!L56+MOD(('Raw Data'!W56),4)*256</f>
        <v>46</v>
      </c>
      <c r="J56" s="3">
        <f>_xlfn.BITAND('Raw Data'!T56,192)/64</f>
        <v>0</v>
      </c>
      <c r="K56" s="3">
        <f>_xlfn.BITAND('Raw Data'!T56,48)/16</f>
        <v>1</v>
      </c>
      <c r="L56" s="3">
        <f>_xlfn.BITAND('Raw Data'!T56,12)/4</f>
        <v>2</v>
      </c>
      <c r="M56" s="3">
        <f>_xlfn.BITAND('Raw Data'!U56,192)/64</f>
        <v>0</v>
      </c>
      <c r="N56" s="3">
        <f>_xlfn.BITAND('Raw Data'!U56,48)/16</f>
        <v>1</v>
      </c>
      <c r="O56" s="3">
        <f>_xlfn.BITAND('Raw Data'!U56,12)/4</f>
        <v>2</v>
      </c>
      <c r="P56" s="3">
        <f>_xlfn.BITAND('Raw Data'!V56,192)/64</f>
        <v>1</v>
      </c>
      <c r="Q56" s="3">
        <f>_xlfn.BITAND('Raw Data'!V56,48)/16</f>
        <v>2</v>
      </c>
      <c r="R56" s="3">
        <f>_xlfn.BITAND('Raw Data'!V56,12)/4</f>
        <v>1</v>
      </c>
      <c r="S56" s="3">
        <f>_xlfn.BITAND('Raw Data'!W56,192)/64</f>
        <v>3</v>
      </c>
      <c r="T56" s="3">
        <f>_xlfn.BITAND('Raw Data'!W56,48)/16</f>
        <v>3</v>
      </c>
      <c r="U56" s="3">
        <f>_xlfn.BITAND('Raw Data'!W56,12)/4</f>
        <v>3</v>
      </c>
      <c r="V56" s="3">
        <f>_xlfn.BITAND('Raw Data'!X56,192)/64</f>
        <v>1</v>
      </c>
      <c r="W56" s="3">
        <f>_xlfn.BITAND('Raw Data'!X56,48)/16</f>
        <v>1</v>
      </c>
    </row>
    <row r="57" spans="1:23" x14ac:dyDescent="0.3">
      <c r="A57">
        <v>56</v>
      </c>
      <c r="B57" t="s">
        <v>55</v>
      </c>
      <c r="C57">
        <f>'Raw Data'!I57+MOD(('Raw Data'!T57),4)*256</f>
        <v>42</v>
      </c>
      <c r="D57">
        <f>'Raw Data'!H57</f>
        <v>0</v>
      </c>
      <c r="E57">
        <f>'Raw Data'!J57+MOD(('Raw Data'!U57),4)*256</f>
        <v>50</v>
      </c>
      <c r="F57">
        <f>'Raw Data'!K57+MOD(('Raw Data'!V57),4)*256</f>
        <v>50</v>
      </c>
      <c r="G57">
        <f>'Raw Data'!G57</f>
        <v>25</v>
      </c>
      <c r="H57">
        <f>'Raw Data'!E57+256*'Raw Data'!F57</f>
        <v>59</v>
      </c>
      <c r="I57">
        <f>'Raw Data'!L57+MOD(('Raw Data'!W57),4)*256</f>
        <v>38</v>
      </c>
      <c r="J57" s="3">
        <f>_xlfn.BITAND('Raw Data'!T57,192)/64</f>
        <v>0</v>
      </c>
      <c r="K57" s="3">
        <f>_xlfn.BITAND('Raw Data'!T57,48)/16</f>
        <v>0</v>
      </c>
      <c r="L57" s="3">
        <f>_xlfn.BITAND('Raw Data'!T57,12)/4</f>
        <v>1</v>
      </c>
      <c r="M57" s="3">
        <f>_xlfn.BITAND('Raw Data'!U57,192)/64</f>
        <v>0</v>
      </c>
      <c r="N57" s="3">
        <f>_xlfn.BITAND('Raw Data'!U57,48)/16</f>
        <v>0</v>
      </c>
      <c r="O57" s="3">
        <f>_xlfn.BITAND('Raw Data'!U57,12)/4</f>
        <v>1</v>
      </c>
      <c r="P57" s="3">
        <f>_xlfn.BITAND('Raw Data'!V57,192)/64</f>
        <v>1</v>
      </c>
      <c r="Q57" s="3">
        <f>_xlfn.BITAND('Raw Data'!V57,48)/16</f>
        <v>1</v>
      </c>
      <c r="R57" s="3">
        <f>_xlfn.BITAND('Raw Data'!V57,12)/4</f>
        <v>0</v>
      </c>
      <c r="S57" s="3">
        <f>_xlfn.BITAND('Raw Data'!W57,192)/64</f>
        <v>3</v>
      </c>
      <c r="T57" s="3">
        <f>_xlfn.BITAND('Raw Data'!W57,48)/16</f>
        <v>3</v>
      </c>
      <c r="U57" s="3">
        <f>_xlfn.BITAND('Raw Data'!W57,12)/4</f>
        <v>3</v>
      </c>
      <c r="V57" s="3">
        <f>_xlfn.BITAND('Raw Data'!X57,192)/64</f>
        <v>1</v>
      </c>
      <c r="W57" s="3">
        <f>_xlfn.BITAND('Raw Data'!X57,48)/16</f>
        <v>0</v>
      </c>
    </row>
    <row r="58" spans="1:23" x14ac:dyDescent="0.3">
      <c r="A58">
        <v>57</v>
      </c>
      <c r="B58" t="s">
        <v>56</v>
      </c>
      <c r="C58">
        <f>'Raw Data'!I58+MOD(('Raw Data'!T58),4)*256</f>
        <v>41</v>
      </c>
      <c r="D58">
        <f>'Raw Data'!H58</f>
        <v>4</v>
      </c>
      <c r="E58">
        <f>'Raw Data'!J58+MOD(('Raw Data'!U58),4)*256</f>
        <v>29</v>
      </c>
      <c r="F58">
        <f>'Raw Data'!K58+MOD(('Raw Data'!V58),4)*256</f>
        <v>31</v>
      </c>
      <c r="G58">
        <f>'Raw Data'!G58</f>
        <v>40</v>
      </c>
      <c r="H58">
        <f>'Raw Data'!E58+256*'Raw Data'!F58</f>
        <v>32</v>
      </c>
      <c r="I58">
        <f>'Raw Data'!L58+MOD(('Raw Data'!W58),4)*256</f>
        <v>34</v>
      </c>
      <c r="J58" s="3">
        <f>_xlfn.BITAND('Raw Data'!T58,192)/64</f>
        <v>1</v>
      </c>
      <c r="K58" s="3">
        <f>_xlfn.BITAND('Raw Data'!T58,48)/16</f>
        <v>2</v>
      </c>
      <c r="L58" s="3">
        <f>_xlfn.BITAND('Raw Data'!T58,12)/4</f>
        <v>2</v>
      </c>
      <c r="M58" s="3">
        <f>_xlfn.BITAND('Raw Data'!U58,192)/64</f>
        <v>1</v>
      </c>
      <c r="N58" s="3">
        <f>_xlfn.BITAND('Raw Data'!U58,48)/16</f>
        <v>1</v>
      </c>
      <c r="O58" s="3">
        <f>_xlfn.BITAND('Raw Data'!U58,12)/4</f>
        <v>0</v>
      </c>
      <c r="P58" s="3">
        <f>_xlfn.BITAND('Raw Data'!V58,192)/64</f>
        <v>0</v>
      </c>
      <c r="Q58" s="3">
        <f>_xlfn.BITAND('Raw Data'!V58,48)/16</f>
        <v>1</v>
      </c>
      <c r="R58" s="3">
        <f>_xlfn.BITAND('Raw Data'!V58,12)/4</f>
        <v>0</v>
      </c>
      <c r="S58" s="3">
        <f>_xlfn.BITAND('Raw Data'!W58,192)/64</f>
        <v>2</v>
      </c>
      <c r="T58" s="3">
        <f>_xlfn.BITAND('Raw Data'!W58,48)/16</f>
        <v>2</v>
      </c>
      <c r="U58" s="3">
        <f>_xlfn.BITAND('Raw Data'!W58,12)/4</f>
        <v>0</v>
      </c>
      <c r="V58" s="3">
        <f>_xlfn.BITAND('Raw Data'!X58,192)/64</f>
        <v>0</v>
      </c>
      <c r="W58" s="3">
        <f>_xlfn.BITAND('Raw Data'!X58,48)/16</f>
        <v>2</v>
      </c>
    </row>
    <row r="59" spans="1:23" x14ac:dyDescent="0.3">
      <c r="A59">
        <v>58</v>
      </c>
      <c r="B59" t="s">
        <v>57</v>
      </c>
      <c r="C59">
        <f>'Raw Data'!I59+MOD(('Raw Data'!T59),4)*256</f>
        <v>40</v>
      </c>
      <c r="D59">
        <f>'Raw Data'!H59</f>
        <v>0</v>
      </c>
      <c r="E59">
        <f>'Raw Data'!J59+MOD(('Raw Data'!U59),4)*256</f>
        <v>35</v>
      </c>
      <c r="F59">
        <f>'Raw Data'!K59+MOD(('Raw Data'!V59),4)*256</f>
        <v>15</v>
      </c>
      <c r="G59">
        <f>'Raw Data'!G59</f>
        <v>20</v>
      </c>
      <c r="H59">
        <f>'Raw Data'!E59+256*'Raw Data'!F59</f>
        <v>35</v>
      </c>
      <c r="I59">
        <f>'Raw Data'!L59+MOD(('Raw Data'!W59),4)*256</f>
        <v>12</v>
      </c>
      <c r="J59" s="3">
        <f>_xlfn.BITAND('Raw Data'!T59,192)/64</f>
        <v>0</v>
      </c>
      <c r="K59" s="3">
        <f>_xlfn.BITAND('Raw Data'!T59,48)/16</f>
        <v>1</v>
      </c>
      <c r="L59" s="3">
        <f>_xlfn.BITAND('Raw Data'!T59,12)/4</f>
        <v>1</v>
      </c>
      <c r="M59" s="3">
        <f>_xlfn.BITAND('Raw Data'!U59,192)/64</f>
        <v>0</v>
      </c>
      <c r="N59" s="3">
        <f>_xlfn.BITAND('Raw Data'!U59,48)/16</f>
        <v>0</v>
      </c>
      <c r="O59" s="3">
        <f>_xlfn.BITAND('Raw Data'!U59,12)/4</f>
        <v>0</v>
      </c>
      <c r="P59" s="3">
        <f>_xlfn.BITAND('Raw Data'!V59,192)/64</f>
        <v>1</v>
      </c>
      <c r="Q59" s="3">
        <f>_xlfn.BITAND('Raw Data'!V59,48)/16</f>
        <v>2</v>
      </c>
      <c r="R59" s="3">
        <f>_xlfn.BITAND('Raw Data'!V59,12)/4</f>
        <v>1</v>
      </c>
      <c r="S59" s="3">
        <f>_xlfn.BITAND('Raw Data'!W59,192)/64</f>
        <v>3</v>
      </c>
      <c r="T59" s="3">
        <f>_xlfn.BITAND('Raw Data'!W59,48)/16</f>
        <v>3</v>
      </c>
      <c r="U59" s="3">
        <f>_xlfn.BITAND('Raw Data'!W59,12)/4</f>
        <v>3</v>
      </c>
      <c r="V59" s="3">
        <f>_xlfn.BITAND('Raw Data'!X59,192)/64</f>
        <v>1</v>
      </c>
      <c r="W59" s="3">
        <f>_xlfn.BITAND('Raw Data'!X59,48)/16</f>
        <v>0</v>
      </c>
    </row>
    <row r="60" spans="1:23" x14ac:dyDescent="0.3">
      <c r="A60">
        <v>59</v>
      </c>
      <c r="B60" t="s">
        <v>58</v>
      </c>
      <c r="C60">
        <f>'Raw Data'!I60+MOD(('Raw Data'!T60),4)*256</f>
        <v>40</v>
      </c>
      <c r="D60">
        <f>'Raw Data'!H60</f>
        <v>0</v>
      </c>
      <c r="E60">
        <f>'Raw Data'!J60+MOD(('Raw Data'!U60),4)*256</f>
        <v>50</v>
      </c>
      <c r="F60">
        <f>'Raw Data'!K60+MOD(('Raw Data'!V60),4)*256</f>
        <v>45</v>
      </c>
      <c r="G60">
        <f>'Raw Data'!G60</f>
        <v>23</v>
      </c>
      <c r="H60">
        <f>'Raw Data'!E60+256*'Raw Data'!F60</f>
        <v>70</v>
      </c>
      <c r="I60">
        <f>'Raw Data'!L60+MOD(('Raw Data'!W60),4)*256</f>
        <v>24</v>
      </c>
      <c r="J60" s="3">
        <f>_xlfn.BITAND('Raw Data'!T60,192)/64</f>
        <v>1</v>
      </c>
      <c r="K60" s="3">
        <f>_xlfn.BITAND('Raw Data'!T60,48)/16</f>
        <v>1</v>
      </c>
      <c r="L60" s="3">
        <f>_xlfn.BITAND('Raw Data'!T60,12)/4</f>
        <v>1</v>
      </c>
      <c r="M60" s="3">
        <f>_xlfn.BITAND('Raw Data'!U60,192)/64</f>
        <v>1</v>
      </c>
      <c r="N60" s="3">
        <f>_xlfn.BITAND('Raw Data'!U60,48)/16</f>
        <v>1</v>
      </c>
      <c r="O60" s="3">
        <f>_xlfn.BITAND('Raw Data'!U60,12)/4</f>
        <v>1</v>
      </c>
      <c r="P60" s="3">
        <f>_xlfn.BITAND('Raw Data'!V60,192)/64</f>
        <v>2</v>
      </c>
      <c r="Q60" s="3">
        <f>_xlfn.BITAND('Raw Data'!V60,48)/16</f>
        <v>1</v>
      </c>
      <c r="R60" s="3">
        <f>_xlfn.BITAND('Raw Data'!V60,12)/4</f>
        <v>1</v>
      </c>
      <c r="S60" s="3">
        <f>_xlfn.BITAND('Raw Data'!W60,192)/64</f>
        <v>3</v>
      </c>
      <c r="T60" s="3">
        <f>_xlfn.BITAND('Raw Data'!W60,48)/16</f>
        <v>3</v>
      </c>
      <c r="U60" s="3">
        <f>_xlfn.BITAND('Raw Data'!W60,12)/4</f>
        <v>3</v>
      </c>
      <c r="V60" s="3">
        <f>_xlfn.BITAND('Raw Data'!X60,192)/64</f>
        <v>2</v>
      </c>
      <c r="W60" s="3">
        <f>_xlfn.BITAND('Raw Data'!X60,48)/16</f>
        <v>2</v>
      </c>
    </row>
    <row r="61" spans="1:23" x14ac:dyDescent="0.3">
      <c r="A61">
        <v>60</v>
      </c>
      <c r="B61" t="s">
        <v>59</v>
      </c>
      <c r="C61">
        <f>'Raw Data'!I61+MOD(('Raw Data'!T61),4)*256</f>
        <v>47</v>
      </c>
      <c r="D61">
        <f>'Raw Data'!H61</f>
        <v>0</v>
      </c>
      <c r="E61">
        <f>'Raw Data'!J61+MOD(('Raw Data'!U61),4)*256</f>
        <v>6</v>
      </c>
      <c r="F61">
        <f>'Raw Data'!K61+MOD(('Raw Data'!V61),4)*256</f>
        <v>20</v>
      </c>
      <c r="G61">
        <f>'Raw Data'!G61</f>
        <v>10</v>
      </c>
      <c r="H61">
        <f>'Raw Data'!E61+256*'Raw Data'!F61</f>
        <v>75</v>
      </c>
      <c r="I61">
        <f>'Raw Data'!L61+MOD(('Raw Data'!W61),4)*256</f>
        <v>33</v>
      </c>
      <c r="J61" s="3">
        <f>_xlfn.BITAND('Raw Data'!T61,192)/64</f>
        <v>1</v>
      </c>
      <c r="K61" s="3">
        <f>_xlfn.BITAND('Raw Data'!T61,48)/16</f>
        <v>2</v>
      </c>
      <c r="L61" s="3">
        <f>_xlfn.BITAND('Raw Data'!T61,12)/4</f>
        <v>1</v>
      </c>
      <c r="M61" s="3">
        <f>_xlfn.BITAND('Raw Data'!U61,192)/64</f>
        <v>1</v>
      </c>
      <c r="N61" s="3">
        <f>_xlfn.BITAND('Raw Data'!U61,48)/16</f>
        <v>2</v>
      </c>
      <c r="O61" s="3">
        <f>_xlfn.BITAND('Raw Data'!U61,12)/4</f>
        <v>1</v>
      </c>
      <c r="P61" s="3">
        <f>_xlfn.BITAND('Raw Data'!V61,192)/64</f>
        <v>1</v>
      </c>
      <c r="Q61" s="3">
        <f>_xlfn.BITAND('Raw Data'!V61,48)/16</f>
        <v>1</v>
      </c>
      <c r="R61" s="3">
        <f>_xlfn.BITAND('Raw Data'!V61,12)/4</f>
        <v>1</v>
      </c>
      <c r="S61" s="3">
        <f>_xlfn.BITAND('Raw Data'!W61,192)/64</f>
        <v>3</v>
      </c>
      <c r="T61" s="3">
        <f>_xlfn.BITAND('Raw Data'!W61,48)/16</f>
        <v>3</v>
      </c>
      <c r="U61" s="3">
        <f>_xlfn.BITAND('Raw Data'!W61,12)/4</f>
        <v>3</v>
      </c>
      <c r="V61" s="3">
        <f>_xlfn.BITAND('Raw Data'!X61,192)/64</f>
        <v>0</v>
      </c>
      <c r="W61" s="3">
        <f>_xlfn.BITAND('Raw Data'!X61,48)/16</f>
        <v>3</v>
      </c>
    </row>
    <row r="62" spans="1:23" x14ac:dyDescent="0.3">
      <c r="A62">
        <v>61</v>
      </c>
      <c r="B62" t="s">
        <v>60</v>
      </c>
      <c r="C62">
        <f>'Raw Data'!I62+MOD(('Raw Data'!T62),4)*256</f>
        <v>30</v>
      </c>
      <c r="D62">
        <f>'Raw Data'!H62</f>
        <v>0</v>
      </c>
      <c r="E62">
        <f>'Raw Data'!J62+MOD(('Raw Data'!U62),4)*256</f>
        <v>44</v>
      </c>
      <c r="F62">
        <f>'Raw Data'!K62+MOD(('Raw Data'!V62),4)*256</f>
        <v>34</v>
      </c>
      <c r="G62">
        <f>'Raw Data'!G62</f>
        <v>15</v>
      </c>
      <c r="H62">
        <f>'Raw Data'!E62+256*'Raw Data'!F62</f>
        <v>26</v>
      </c>
      <c r="I62">
        <f>'Raw Data'!L62+MOD(('Raw Data'!W62),4)*256</f>
        <v>17</v>
      </c>
      <c r="J62" s="3">
        <f>_xlfn.BITAND('Raw Data'!T62,192)/64</f>
        <v>0</v>
      </c>
      <c r="K62" s="3">
        <f>_xlfn.BITAND('Raw Data'!T62,48)/16</f>
        <v>0</v>
      </c>
      <c r="L62" s="3">
        <f>_xlfn.BITAND('Raw Data'!T62,12)/4</f>
        <v>0</v>
      </c>
      <c r="M62" s="3">
        <f>_xlfn.BITAND('Raw Data'!U62,192)/64</f>
        <v>0</v>
      </c>
      <c r="N62" s="3">
        <f>_xlfn.BITAND('Raw Data'!U62,48)/16</f>
        <v>0</v>
      </c>
      <c r="O62" s="3">
        <f>_xlfn.BITAND('Raw Data'!U62,12)/4</f>
        <v>1</v>
      </c>
      <c r="P62" s="3">
        <f>_xlfn.BITAND('Raw Data'!V62,192)/64</f>
        <v>2</v>
      </c>
      <c r="Q62" s="3">
        <f>_xlfn.BITAND('Raw Data'!V62,48)/16</f>
        <v>2</v>
      </c>
      <c r="R62" s="3">
        <f>_xlfn.BITAND('Raw Data'!V62,12)/4</f>
        <v>0</v>
      </c>
      <c r="S62" s="3">
        <f>_xlfn.BITAND('Raw Data'!W62,192)/64</f>
        <v>3</v>
      </c>
      <c r="T62" s="3">
        <f>_xlfn.BITAND('Raw Data'!W62,48)/16</f>
        <v>3</v>
      </c>
      <c r="U62" s="3">
        <f>_xlfn.BITAND('Raw Data'!W62,12)/4</f>
        <v>3</v>
      </c>
      <c r="V62" s="3">
        <f>_xlfn.BITAND('Raw Data'!X62,192)/64</f>
        <v>1</v>
      </c>
      <c r="W62" s="3">
        <f>_xlfn.BITAND('Raw Data'!X62,48)/16</f>
        <v>0</v>
      </c>
    </row>
    <row r="63" spans="1:23" x14ac:dyDescent="0.3">
      <c r="A63">
        <v>62</v>
      </c>
      <c r="B63" t="s">
        <v>61</v>
      </c>
      <c r="C63">
        <f>'Raw Data'!I63+MOD(('Raw Data'!T63),4)*256</f>
        <v>36</v>
      </c>
      <c r="D63">
        <f>'Raw Data'!H63</f>
        <v>6</v>
      </c>
      <c r="E63">
        <f>'Raw Data'!J63+MOD(('Raw Data'!U63),4)*256</f>
        <v>31</v>
      </c>
      <c r="F63">
        <f>'Raw Data'!K63+MOD(('Raw Data'!V63),4)*256</f>
        <v>43</v>
      </c>
      <c r="G63">
        <f>'Raw Data'!G63</f>
        <v>26</v>
      </c>
      <c r="H63">
        <f>'Raw Data'!E63+256*'Raw Data'!F63</f>
        <v>27</v>
      </c>
      <c r="I63">
        <f>'Raw Data'!L63+MOD(('Raw Data'!W63),4)*256</f>
        <v>52</v>
      </c>
      <c r="J63" s="3">
        <f>_xlfn.BITAND('Raw Data'!T63,192)/64</f>
        <v>0</v>
      </c>
      <c r="K63" s="3">
        <f>_xlfn.BITAND('Raw Data'!T63,48)/16</f>
        <v>1</v>
      </c>
      <c r="L63" s="3">
        <f>_xlfn.BITAND('Raw Data'!T63,12)/4</f>
        <v>1</v>
      </c>
      <c r="M63" s="3">
        <f>_xlfn.BITAND('Raw Data'!U63,192)/64</f>
        <v>0</v>
      </c>
      <c r="N63" s="3">
        <f>_xlfn.BITAND('Raw Data'!U63,48)/16</f>
        <v>1</v>
      </c>
      <c r="O63" s="3">
        <f>_xlfn.BITAND('Raw Data'!U63,12)/4</f>
        <v>1</v>
      </c>
      <c r="P63" s="3">
        <f>_xlfn.BITAND('Raw Data'!V63,192)/64</f>
        <v>2</v>
      </c>
      <c r="Q63" s="3">
        <f>_xlfn.BITAND('Raw Data'!V63,48)/16</f>
        <v>1</v>
      </c>
      <c r="R63" s="3">
        <f>_xlfn.BITAND('Raw Data'!V63,12)/4</f>
        <v>1</v>
      </c>
      <c r="S63" s="3">
        <f>_xlfn.BITAND('Raw Data'!W63,192)/64</f>
        <v>3</v>
      </c>
      <c r="T63" s="3">
        <f>_xlfn.BITAND('Raw Data'!W63,48)/16</f>
        <v>3</v>
      </c>
      <c r="U63" s="3">
        <f>_xlfn.BITAND('Raw Data'!W63,12)/4</f>
        <v>0</v>
      </c>
      <c r="V63" s="3">
        <f>_xlfn.BITAND('Raw Data'!X63,192)/64</f>
        <v>2</v>
      </c>
      <c r="W63" s="3">
        <f>_xlfn.BITAND('Raw Data'!X63,48)/16</f>
        <v>1</v>
      </c>
    </row>
    <row r="64" spans="1:23" x14ac:dyDescent="0.3">
      <c r="A64">
        <v>63</v>
      </c>
      <c r="B64" t="s">
        <v>62</v>
      </c>
      <c r="C64">
        <f>'Raw Data'!I64+MOD(('Raw Data'!T64),4)*256</f>
        <v>41</v>
      </c>
      <c r="D64">
        <f>'Raw Data'!H64</f>
        <v>8</v>
      </c>
      <c r="E64">
        <f>'Raw Data'!J64+MOD(('Raw Data'!U64),4)*256</f>
        <v>28</v>
      </c>
      <c r="F64">
        <f>'Raw Data'!K64+MOD(('Raw Data'!V64),4)*256</f>
        <v>24</v>
      </c>
      <c r="G64">
        <f>'Raw Data'!G64</f>
        <v>19</v>
      </c>
      <c r="H64">
        <f>'Raw Data'!E64+256*'Raw Data'!F64</f>
        <v>36</v>
      </c>
      <c r="I64">
        <f>'Raw Data'!L64+MOD(('Raw Data'!W64),4)*256</f>
        <v>50</v>
      </c>
      <c r="J64" s="3">
        <f>_xlfn.BITAND('Raw Data'!T64,192)/64</f>
        <v>2</v>
      </c>
      <c r="K64" s="3">
        <f>_xlfn.BITAND('Raw Data'!T64,48)/16</f>
        <v>0</v>
      </c>
      <c r="L64" s="3">
        <f>_xlfn.BITAND('Raw Data'!T64,12)/4</f>
        <v>0</v>
      </c>
      <c r="M64" s="3">
        <f>_xlfn.BITAND('Raw Data'!U64,192)/64</f>
        <v>0</v>
      </c>
      <c r="N64" s="3">
        <f>_xlfn.BITAND('Raw Data'!U64,48)/16</f>
        <v>2</v>
      </c>
      <c r="O64" s="3">
        <f>_xlfn.BITAND('Raw Data'!U64,12)/4</f>
        <v>0</v>
      </c>
      <c r="P64" s="3">
        <f>_xlfn.BITAND('Raw Data'!V64,192)/64</f>
        <v>0</v>
      </c>
      <c r="Q64" s="3">
        <f>_xlfn.BITAND('Raw Data'!V64,48)/16</f>
        <v>1</v>
      </c>
      <c r="R64" s="3">
        <f>_xlfn.BITAND('Raw Data'!V64,12)/4</f>
        <v>0</v>
      </c>
      <c r="S64" s="3">
        <f>_xlfn.BITAND('Raw Data'!W64,192)/64</f>
        <v>3</v>
      </c>
      <c r="T64" s="3">
        <f>_xlfn.BITAND('Raw Data'!W64,48)/16</f>
        <v>3</v>
      </c>
      <c r="U64" s="3">
        <f>_xlfn.BITAND('Raw Data'!W64,12)/4</f>
        <v>0</v>
      </c>
      <c r="V64" s="3">
        <f>_xlfn.BITAND('Raw Data'!X64,192)/64</f>
        <v>1</v>
      </c>
      <c r="W64" s="3">
        <f>_xlfn.BITAND('Raw Data'!X64,48)/16</f>
        <v>0</v>
      </c>
    </row>
    <row r="65" spans="1:23" x14ac:dyDescent="0.3">
      <c r="A65">
        <v>64</v>
      </c>
      <c r="B65" t="s">
        <v>63</v>
      </c>
      <c r="C65">
        <f>'Raw Data'!I65+MOD(('Raw Data'!T65),4)*256</f>
        <v>150</v>
      </c>
      <c r="D65">
        <f>'Raw Data'!H65</f>
        <v>0</v>
      </c>
      <c r="E65">
        <f>'Raw Data'!J65+MOD(('Raw Data'!U65),4)*256</f>
        <v>55</v>
      </c>
      <c r="F65">
        <f>'Raw Data'!K65+MOD(('Raw Data'!V65),4)*256</f>
        <v>25</v>
      </c>
      <c r="G65">
        <f>'Raw Data'!G65</f>
        <v>25</v>
      </c>
      <c r="H65">
        <f>'Raw Data'!E65+256*'Raw Data'!F65</f>
        <v>98</v>
      </c>
      <c r="I65">
        <f>'Raw Data'!L65+MOD(('Raw Data'!W65),4)*256</f>
        <v>55</v>
      </c>
      <c r="J65" s="3">
        <f>_xlfn.BITAND('Raw Data'!T65,192)/64</f>
        <v>1</v>
      </c>
      <c r="K65" s="3">
        <f>_xlfn.BITAND('Raw Data'!T65,48)/16</f>
        <v>0</v>
      </c>
      <c r="L65" s="3">
        <f>_xlfn.BITAND('Raw Data'!T65,12)/4</f>
        <v>1</v>
      </c>
      <c r="M65" s="3">
        <f>_xlfn.BITAND('Raw Data'!U65,192)/64</f>
        <v>0</v>
      </c>
      <c r="N65" s="3">
        <f>_xlfn.BITAND('Raw Data'!U65,48)/16</f>
        <v>1</v>
      </c>
      <c r="O65" s="3">
        <f>_xlfn.BITAND('Raw Data'!U65,12)/4</f>
        <v>1</v>
      </c>
      <c r="P65" s="3">
        <f>_xlfn.BITAND('Raw Data'!V65,192)/64</f>
        <v>2</v>
      </c>
      <c r="Q65" s="3">
        <f>_xlfn.BITAND('Raw Data'!V65,48)/16</f>
        <v>2</v>
      </c>
      <c r="R65" s="3">
        <f>_xlfn.BITAND('Raw Data'!V65,12)/4</f>
        <v>2</v>
      </c>
      <c r="S65" s="3">
        <f>_xlfn.BITAND('Raw Data'!W65,192)/64</f>
        <v>3</v>
      </c>
      <c r="T65" s="3">
        <f>_xlfn.BITAND('Raw Data'!W65,48)/16</f>
        <v>3</v>
      </c>
      <c r="U65" s="3">
        <f>_xlfn.BITAND('Raw Data'!W65,12)/4</f>
        <v>3</v>
      </c>
      <c r="V65" s="3">
        <f>_xlfn.BITAND('Raw Data'!X65,192)/64</f>
        <v>1</v>
      </c>
      <c r="W65" s="3">
        <f>_xlfn.BITAND('Raw Data'!X65,48)/16</f>
        <v>0</v>
      </c>
    </row>
    <row r="66" spans="1:23" x14ac:dyDescent="0.3">
      <c r="A66">
        <v>65</v>
      </c>
      <c r="B66" t="s">
        <v>64</v>
      </c>
      <c r="C66">
        <f>'Raw Data'!I66+MOD(('Raw Data'!T66),4)*256</f>
        <v>47</v>
      </c>
      <c r="D66">
        <f>'Raw Data'!H66</f>
        <v>3</v>
      </c>
      <c r="E66">
        <f>'Raw Data'!J66+MOD(('Raw Data'!U66),4)*256</f>
        <v>36</v>
      </c>
      <c r="F66">
        <f>'Raw Data'!K66+MOD(('Raw Data'!V66),4)*256</f>
        <v>20</v>
      </c>
      <c r="G66">
        <f>'Raw Data'!G66</f>
        <v>25</v>
      </c>
      <c r="H66">
        <f>'Raw Data'!E66+256*'Raw Data'!F66</f>
        <v>38</v>
      </c>
      <c r="I66">
        <f>'Raw Data'!L66+MOD(('Raw Data'!W66),4)*256</f>
        <v>60</v>
      </c>
      <c r="J66" s="3">
        <f>_xlfn.BITAND('Raw Data'!T66,192)/64</f>
        <v>1</v>
      </c>
      <c r="K66" s="3">
        <f>_xlfn.BITAND('Raw Data'!T66,48)/16</f>
        <v>2</v>
      </c>
      <c r="L66" s="3">
        <f>_xlfn.BITAND('Raw Data'!T66,12)/4</f>
        <v>0</v>
      </c>
      <c r="M66" s="3">
        <f>_xlfn.BITAND('Raw Data'!U66,192)/64</f>
        <v>0</v>
      </c>
      <c r="N66" s="3">
        <f>_xlfn.BITAND('Raw Data'!U66,48)/16</f>
        <v>1</v>
      </c>
      <c r="O66" s="3">
        <f>_xlfn.BITAND('Raw Data'!U66,12)/4</f>
        <v>1</v>
      </c>
      <c r="P66" s="3">
        <f>_xlfn.BITAND('Raw Data'!V66,192)/64</f>
        <v>1</v>
      </c>
      <c r="Q66" s="3">
        <f>_xlfn.BITAND('Raw Data'!V66,48)/16</f>
        <v>2</v>
      </c>
      <c r="R66" s="3">
        <f>_xlfn.BITAND('Raw Data'!V66,12)/4</f>
        <v>1</v>
      </c>
      <c r="S66" s="3">
        <f>_xlfn.BITAND('Raw Data'!W66,192)/64</f>
        <v>3</v>
      </c>
      <c r="T66" s="3">
        <f>_xlfn.BITAND('Raw Data'!W66,48)/16</f>
        <v>3</v>
      </c>
      <c r="U66" s="3">
        <f>_xlfn.BITAND('Raw Data'!W66,12)/4</f>
        <v>3</v>
      </c>
      <c r="V66" s="3">
        <f>_xlfn.BITAND('Raw Data'!X66,192)/64</f>
        <v>2</v>
      </c>
      <c r="W66" s="3">
        <f>_xlfn.BITAND('Raw Data'!X66,48)/16</f>
        <v>1</v>
      </c>
    </row>
    <row r="67" spans="1:23" x14ac:dyDescent="0.3">
      <c r="A67">
        <v>66</v>
      </c>
      <c r="B67" t="s">
        <v>65</v>
      </c>
      <c r="C67">
        <f>'Raw Data'!I67+MOD(('Raw Data'!T67),4)*256</f>
        <v>55</v>
      </c>
      <c r="D67">
        <f>'Raw Data'!H67</f>
        <v>3</v>
      </c>
      <c r="E67">
        <f>'Raw Data'!J67+MOD(('Raw Data'!U67),4)*256</f>
        <v>58</v>
      </c>
      <c r="F67">
        <f>'Raw Data'!K67+MOD(('Raw Data'!V67),4)*256</f>
        <v>30</v>
      </c>
      <c r="G67">
        <f>'Raw Data'!G67</f>
        <v>50</v>
      </c>
      <c r="H67">
        <f>'Raw Data'!E67+256*'Raw Data'!F67</f>
        <v>80</v>
      </c>
      <c r="I67">
        <f>'Raw Data'!L67+MOD(('Raw Data'!W67),4)*256</f>
        <v>43</v>
      </c>
      <c r="J67" s="3">
        <f>_xlfn.BITAND('Raw Data'!T67,192)/64</f>
        <v>1</v>
      </c>
      <c r="K67" s="3">
        <f>_xlfn.BITAND('Raw Data'!T67,48)/16</f>
        <v>1</v>
      </c>
      <c r="L67" s="3">
        <f>_xlfn.BITAND('Raw Data'!T67,12)/4</f>
        <v>1</v>
      </c>
      <c r="M67" s="3">
        <f>_xlfn.BITAND('Raw Data'!U67,192)/64</f>
        <v>0</v>
      </c>
      <c r="N67" s="3">
        <f>_xlfn.BITAND('Raw Data'!U67,48)/16</f>
        <v>1</v>
      </c>
      <c r="O67" s="3">
        <f>_xlfn.BITAND('Raw Data'!U67,12)/4</f>
        <v>1</v>
      </c>
      <c r="P67" s="3">
        <f>_xlfn.BITAND('Raw Data'!V67,192)/64</f>
        <v>1</v>
      </c>
      <c r="Q67" s="3">
        <f>_xlfn.BITAND('Raw Data'!V67,48)/16</f>
        <v>2</v>
      </c>
      <c r="R67" s="3">
        <f>_xlfn.BITAND('Raw Data'!V67,12)/4</f>
        <v>2</v>
      </c>
      <c r="S67" s="3">
        <f>_xlfn.BITAND('Raw Data'!W67,192)/64</f>
        <v>3</v>
      </c>
      <c r="T67" s="3">
        <f>_xlfn.BITAND('Raw Data'!W67,48)/16</f>
        <v>2</v>
      </c>
      <c r="U67" s="3">
        <f>_xlfn.BITAND('Raw Data'!W67,12)/4</f>
        <v>1</v>
      </c>
      <c r="V67" s="3">
        <f>_xlfn.BITAND('Raw Data'!X67,192)/64</f>
        <v>1</v>
      </c>
      <c r="W67" s="3">
        <f>_xlfn.BITAND('Raw Data'!X67,48)/16</f>
        <v>0</v>
      </c>
    </row>
    <row r="68" spans="1:23" x14ac:dyDescent="0.3">
      <c r="A68">
        <v>67</v>
      </c>
      <c r="B68" t="s">
        <v>66</v>
      </c>
      <c r="C68">
        <f>'Raw Data'!I68+MOD(('Raw Data'!T68),4)*256</f>
        <v>38</v>
      </c>
      <c r="D68">
        <f>'Raw Data'!H68</f>
        <v>6</v>
      </c>
      <c r="E68">
        <f>'Raw Data'!J68+MOD(('Raw Data'!U68),4)*256</f>
        <v>40</v>
      </c>
      <c r="F68">
        <f>'Raw Data'!K68+MOD(('Raw Data'!V68),4)*256</f>
        <v>41</v>
      </c>
      <c r="G68">
        <f>'Raw Data'!G68</f>
        <v>28</v>
      </c>
      <c r="H68">
        <f>'Raw Data'!E68+256*'Raw Data'!F68</f>
        <v>36</v>
      </c>
      <c r="I68">
        <f>'Raw Data'!L68+MOD(('Raw Data'!W68),4)*256</f>
        <v>24</v>
      </c>
      <c r="J68" s="3">
        <f>_xlfn.BITAND('Raw Data'!T68,192)/64</f>
        <v>0</v>
      </c>
      <c r="K68" s="3">
        <f>_xlfn.BITAND('Raw Data'!T68,48)/16</f>
        <v>0</v>
      </c>
      <c r="L68" s="3">
        <f>_xlfn.BITAND('Raw Data'!T68,12)/4</f>
        <v>1</v>
      </c>
      <c r="M68" s="3">
        <f>_xlfn.BITAND('Raw Data'!U68,192)/64</f>
        <v>0</v>
      </c>
      <c r="N68" s="3">
        <f>_xlfn.BITAND('Raw Data'!U68,48)/16</f>
        <v>0</v>
      </c>
      <c r="O68" s="3">
        <f>_xlfn.BITAND('Raw Data'!U68,12)/4</f>
        <v>1</v>
      </c>
      <c r="P68" s="3">
        <f>_xlfn.BITAND('Raw Data'!V68,192)/64</f>
        <v>2</v>
      </c>
      <c r="Q68" s="3">
        <f>_xlfn.BITAND('Raw Data'!V68,48)/16</f>
        <v>0</v>
      </c>
      <c r="R68" s="3">
        <f>_xlfn.BITAND('Raw Data'!V68,12)/4</f>
        <v>0</v>
      </c>
      <c r="S68" s="3">
        <f>_xlfn.BITAND('Raw Data'!W68,192)/64</f>
        <v>3</v>
      </c>
      <c r="T68" s="3">
        <f>_xlfn.BITAND('Raw Data'!W68,48)/16</f>
        <v>1</v>
      </c>
      <c r="U68" s="3">
        <f>_xlfn.BITAND('Raw Data'!W68,12)/4</f>
        <v>0</v>
      </c>
      <c r="V68" s="3">
        <f>_xlfn.BITAND('Raw Data'!X68,192)/64</f>
        <v>0</v>
      </c>
      <c r="W68" s="3">
        <f>_xlfn.BITAND('Raw Data'!X68,48)/16</f>
        <v>1</v>
      </c>
    </row>
    <row r="69" spans="1:23" x14ac:dyDescent="0.3">
      <c r="A69">
        <v>68</v>
      </c>
      <c r="B69" t="s">
        <v>67</v>
      </c>
      <c r="C69">
        <f>'Raw Data'!I69+MOD(('Raw Data'!T69),4)*256</f>
        <v>40</v>
      </c>
      <c r="D69">
        <f>'Raw Data'!H69</f>
        <v>0</v>
      </c>
      <c r="E69">
        <f>'Raw Data'!J69+MOD(('Raw Data'!U69),4)*256</f>
        <v>20</v>
      </c>
      <c r="F69">
        <f>'Raw Data'!K69+MOD(('Raw Data'!V69),4)*256</f>
        <v>40</v>
      </c>
      <c r="G69">
        <f>'Raw Data'!G69</f>
        <v>1</v>
      </c>
      <c r="H69">
        <f>'Raw Data'!E69+256*'Raw Data'!F69</f>
        <v>20</v>
      </c>
      <c r="I69">
        <f>'Raw Data'!L69+MOD(('Raw Data'!W69),4)*256</f>
        <v>28</v>
      </c>
      <c r="J69" s="3">
        <f>_xlfn.BITAND('Raw Data'!T69,192)/64</f>
        <v>2</v>
      </c>
      <c r="K69" s="3">
        <f>_xlfn.BITAND('Raw Data'!T69,48)/16</f>
        <v>2</v>
      </c>
      <c r="L69" s="3">
        <f>_xlfn.BITAND('Raw Data'!T69,12)/4</f>
        <v>2</v>
      </c>
      <c r="M69" s="3">
        <f>_xlfn.BITAND('Raw Data'!U69,192)/64</f>
        <v>2</v>
      </c>
      <c r="N69" s="3">
        <f>_xlfn.BITAND('Raw Data'!U69,48)/16</f>
        <v>0</v>
      </c>
      <c r="O69" s="3">
        <f>_xlfn.BITAND('Raw Data'!U69,12)/4</f>
        <v>2</v>
      </c>
      <c r="P69" s="3">
        <f>_xlfn.BITAND('Raw Data'!V69,192)/64</f>
        <v>2</v>
      </c>
      <c r="Q69" s="3">
        <f>_xlfn.BITAND('Raw Data'!V69,48)/16</f>
        <v>1</v>
      </c>
      <c r="R69" s="3">
        <f>_xlfn.BITAND('Raw Data'!V69,12)/4</f>
        <v>3</v>
      </c>
      <c r="S69" s="3">
        <f>_xlfn.BITAND('Raw Data'!W69,192)/64</f>
        <v>0</v>
      </c>
      <c r="T69" s="3">
        <f>_xlfn.BITAND('Raw Data'!W69,48)/16</f>
        <v>3</v>
      </c>
      <c r="U69" s="3">
        <f>_xlfn.BITAND('Raw Data'!W69,12)/4</f>
        <v>0</v>
      </c>
      <c r="V69" s="3">
        <f>_xlfn.BITAND('Raw Data'!X69,192)/64</f>
        <v>0</v>
      </c>
      <c r="W69" s="3">
        <f>_xlfn.BITAND('Raw Data'!X69,48)/16</f>
        <v>0</v>
      </c>
    </row>
    <row r="70" spans="1:23" x14ac:dyDescent="0.3">
      <c r="A70">
        <v>69</v>
      </c>
      <c r="B70" t="s">
        <v>68</v>
      </c>
      <c r="C70">
        <f>'Raw Data'!I70+MOD(('Raw Data'!T70),4)*256</f>
        <v>44</v>
      </c>
      <c r="D70">
        <f>'Raw Data'!H70</f>
        <v>6</v>
      </c>
      <c r="E70">
        <f>'Raw Data'!J70+MOD(('Raw Data'!U70),4)*256</f>
        <v>52</v>
      </c>
      <c r="F70">
        <f>'Raw Data'!K70+MOD(('Raw Data'!V70),4)*256</f>
        <v>115</v>
      </c>
      <c r="G70">
        <f>'Raw Data'!G70</f>
        <v>40</v>
      </c>
      <c r="H70">
        <f>'Raw Data'!E70+256*'Raw Data'!F70</f>
        <v>95</v>
      </c>
      <c r="I70">
        <f>'Raw Data'!L70+MOD(('Raw Data'!W70),4)*256</f>
        <v>25</v>
      </c>
      <c r="J70" s="3">
        <f>_xlfn.BITAND('Raw Data'!T70,192)/64</f>
        <v>2</v>
      </c>
      <c r="K70" s="3">
        <f>_xlfn.BITAND('Raw Data'!T70,48)/16</f>
        <v>2</v>
      </c>
      <c r="L70" s="3">
        <f>_xlfn.BITAND('Raw Data'!T70,12)/4</f>
        <v>1</v>
      </c>
      <c r="M70" s="3">
        <f>_xlfn.BITAND('Raw Data'!U70,192)/64</f>
        <v>1</v>
      </c>
      <c r="N70" s="3">
        <f>_xlfn.BITAND('Raw Data'!U70,48)/16</f>
        <v>1</v>
      </c>
      <c r="O70" s="3">
        <f>_xlfn.BITAND('Raw Data'!U70,12)/4</f>
        <v>3</v>
      </c>
      <c r="P70" s="3">
        <f>_xlfn.BITAND('Raw Data'!V70,192)/64</f>
        <v>1</v>
      </c>
      <c r="Q70" s="3">
        <f>_xlfn.BITAND('Raw Data'!V70,48)/16</f>
        <v>3</v>
      </c>
      <c r="R70" s="3">
        <f>_xlfn.BITAND('Raw Data'!V70,12)/4</f>
        <v>2</v>
      </c>
      <c r="S70" s="3">
        <f>_xlfn.BITAND('Raw Data'!W70,192)/64</f>
        <v>3</v>
      </c>
      <c r="T70" s="3">
        <f>_xlfn.BITAND('Raw Data'!W70,48)/16</f>
        <v>2</v>
      </c>
      <c r="U70" s="3">
        <f>_xlfn.BITAND('Raw Data'!W70,12)/4</f>
        <v>1</v>
      </c>
      <c r="V70" s="3">
        <f>_xlfn.BITAND('Raw Data'!X70,192)/64</f>
        <v>1</v>
      </c>
      <c r="W70" s="3">
        <f>_xlfn.BITAND('Raw Data'!X70,48)/16</f>
        <v>0</v>
      </c>
    </row>
    <row r="71" spans="1:23" x14ac:dyDescent="0.3">
      <c r="A71">
        <v>70</v>
      </c>
      <c r="B71" t="s">
        <v>69</v>
      </c>
      <c r="C71">
        <f>'Raw Data'!I71+MOD(('Raw Data'!T71),4)*256</f>
        <v>50</v>
      </c>
      <c r="D71">
        <f>'Raw Data'!H71</f>
        <v>0</v>
      </c>
      <c r="E71">
        <f>'Raw Data'!J71+MOD(('Raw Data'!U71),4)*256</f>
        <v>58</v>
      </c>
      <c r="F71">
        <f>'Raw Data'!K71+MOD(('Raw Data'!V71),4)*256</f>
        <v>44</v>
      </c>
      <c r="G71">
        <f>'Raw Data'!G71</f>
        <v>20</v>
      </c>
      <c r="H71">
        <f>'Raw Data'!E71+256*'Raw Data'!F71</f>
        <v>30</v>
      </c>
      <c r="I71">
        <f>'Raw Data'!L71+MOD(('Raw Data'!W71),4)*256</f>
        <v>50</v>
      </c>
      <c r="J71" s="3">
        <f>_xlfn.BITAND('Raw Data'!T71,192)/64</f>
        <v>0</v>
      </c>
      <c r="K71" s="3">
        <f>_xlfn.BITAND('Raw Data'!T71,48)/16</f>
        <v>0</v>
      </c>
      <c r="L71" s="3">
        <f>_xlfn.BITAND('Raw Data'!T71,12)/4</f>
        <v>1</v>
      </c>
      <c r="M71" s="3">
        <f>_xlfn.BITAND('Raw Data'!U71,192)/64</f>
        <v>0</v>
      </c>
      <c r="N71" s="3">
        <f>_xlfn.BITAND('Raw Data'!U71,48)/16</f>
        <v>0</v>
      </c>
      <c r="O71" s="3">
        <f>_xlfn.BITAND('Raw Data'!U71,12)/4</f>
        <v>1</v>
      </c>
      <c r="P71" s="3">
        <f>_xlfn.BITAND('Raw Data'!V71,192)/64</f>
        <v>0</v>
      </c>
      <c r="Q71" s="3">
        <f>_xlfn.BITAND('Raw Data'!V71,48)/16</f>
        <v>1</v>
      </c>
      <c r="R71" s="3">
        <f>_xlfn.BITAND('Raw Data'!V71,12)/4</f>
        <v>1</v>
      </c>
      <c r="S71" s="3">
        <f>_xlfn.BITAND('Raw Data'!W71,192)/64</f>
        <v>3</v>
      </c>
      <c r="T71" s="3">
        <f>_xlfn.BITAND('Raw Data'!W71,48)/16</f>
        <v>3</v>
      </c>
      <c r="U71" s="3">
        <f>_xlfn.BITAND('Raw Data'!W71,12)/4</f>
        <v>3</v>
      </c>
      <c r="V71" s="3">
        <f>_xlfn.BITAND('Raw Data'!X71,192)/64</f>
        <v>0</v>
      </c>
      <c r="W71" s="3">
        <f>_xlfn.BITAND('Raw Data'!X71,48)/16</f>
        <v>0</v>
      </c>
    </row>
    <row r="72" spans="1:23" x14ac:dyDescent="0.3">
      <c r="A72">
        <v>71</v>
      </c>
      <c r="B72" t="s">
        <v>70</v>
      </c>
      <c r="C72">
        <f>'Raw Data'!I72+MOD(('Raw Data'!T72),4)*256</f>
        <v>54</v>
      </c>
      <c r="D72">
        <f>'Raw Data'!H72</f>
        <v>0</v>
      </c>
      <c r="E72">
        <f>'Raw Data'!J72+MOD(('Raw Data'!U72),4)*256</f>
        <v>45</v>
      </c>
      <c r="F72">
        <f>'Raw Data'!K72+MOD(('Raw Data'!V72),4)*256</f>
        <v>43</v>
      </c>
      <c r="G72">
        <f>'Raw Data'!G72</f>
        <v>25</v>
      </c>
      <c r="H72">
        <f>'Raw Data'!E72+256*'Raw Data'!F72</f>
        <v>55</v>
      </c>
      <c r="I72">
        <f>'Raw Data'!L72+MOD(('Raw Data'!W72),4)*256</f>
        <v>49</v>
      </c>
      <c r="J72" s="3">
        <f>_xlfn.BITAND('Raw Data'!T72,192)/64</f>
        <v>0</v>
      </c>
      <c r="K72" s="3">
        <f>_xlfn.BITAND('Raw Data'!T72,48)/16</f>
        <v>0</v>
      </c>
      <c r="L72" s="3">
        <f>_xlfn.BITAND('Raw Data'!T72,12)/4</f>
        <v>1</v>
      </c>
      <c r="M72" s="3">
        <f>_xlfn.BITAND('Raw Data'!U72,192)/64</f>
        <v>0</v>
      </c>
      <c r="N72" s="3">
        <f>_xlfn.BITAND('Raw Data'!U72,48)/16</f>
        <v>0</v>
      </c>
      <c r="O72" s="3">
        <f>_xlfn.BITAND('Raw Data'!U72,12)/4</f>
        <v>1</v>
      </c>
      <c r="P72" s="3">
        <f>_xlfn.BITAND('Raw Data'!V72,192)/64</f>
        <v>1</v>
      </c>
      <c r="Q72" s="3">
        <f>_xlfn.BITAND('Raw Data'!V72,48)/16</f>
        <v>2</v>
      </c>
      <c r="R72" s="3">
        <f>_xlfn.BITAND('Raw Data'!V72,12)/4</f>
        <v>3</v>
      </c>
      <c r="S72" s="3">
        <f>_xlfn.BITAND('Raw Data'!W72,192)/64</f>
        <v>3</v>
      </c>
      <c r="T72" s="3">
        <f>_xlfn.BITAND('Raw Data'!W72,48)/16</f>
        <v>3</v>
      </c>
      <c r="U72" s="3">
        <f>_xlfn.BITAND('Raw Data'!W72,12)/4</f>
        <v>3</v>
      </c>
      <c r="V72" s="3">
        <f>_xlfn.BITAND('Raw Data'!X72,192)/64</f>
        <v>3</v>
      </c>
      <c r="W72" s="3">
        <f>_xlfn.BITAND('Raw Data'!X72,48)/16</f>
        <v>0</v>
      </c>
    </row>
    <row r="73" spans="1:23" x14ac:dyDescent="0.3">
      <c r="A73">
        <v>72</v>
      </c>
      <c r="B73" t="s">
        <v>71</v>
      </c>
      <c r="C73">
        <f>'Raw Data'!I73+MOD(('Raw Data'!T73),4)*256</f>
        <v>43</v>
      </c>
      <c r="D73">
        <f>'Raw Data'!H73</f>
        <v>10</v>
      </c>
      <c r="E73">
        <f>'Raw Data'!J73+MOD(('Raw Data'!U73),4)*256</f>
        <v>40</v>
      </c>
      <c r="F73">
        <f>'Raw Data'!K73+MOD(('Raw Data'!V73),4)*256</f>
        <v>53</v>
      </c>
      <c r="G73">
        <f>'Raw Data'!G73</f>
        <v>20</v>
      </c>
      <c r="H73">
        <f>'Raw Data'!E73+256*'Raw Data'!F73</f>
        <v>45</v>
      </c>
      <c r="I73">
        <f>'Raw Data'!L73+MOD(('Raw Data'!W73),4)*256</f>
        <v>30</v>
      </c>
      <c r="J73" s="3">
        <f>_xlfn.BITAND('Raw Data'!T73,192)/64</f>
        <v>1</v>
      </c>
      <c r="K73" s="3">
        <f>_xlfn.BITAND('Raw Data'!T73,48)/16</f>
        <v>1</v>
      </c>
      <c r="L73" s="3">
        <f>_xlfn.BITAND('Raw Data'!T73,12)/4</f>
        <v>1</v>
      </c>
      <c r="M73" s="3">
        <f>_xlfn.BITAND('Raw Data'!U73,192)/64</f>
        <v>0</v>
      </c>
      <c r="N73" s="3">
        <f>_xlfn.BITAND('Raw Data'!U73,48)/16</f>
        <v>1</v>
      </c>
      <c r="O73" s="3">
        <f>_xlfn.BITAND('Raw Data'!U73,12)/4</f>
        <v>2</v>
      </c>
      <c r="P73" s="3">
        <f>_xlfn.BITAND('Raw Data'!V73,192)/64</f>
        <v>0</v>
      </c>
      <c r="Q73" s="3">
        <f>_xlfn.BITAND('Raw Data'!V73,48)/16</f>
        <v>1</v>
      </c>
      <c r="R73" s="3">
        <f>_xlfn.BITAND('Raw Data'!V73,12)/4</f>
        <v>0</v>
      </c>
      <c r="S73" s="3">
        <f>_xlfn.BITAND('Raw Data'!W73,192)/64</f>
        <v>3</v>
      </c>
      <c r="T73" s="3">
        <f>_xlfn.BITAND('Raw Data'!W73,48)/16</f>
        <v>1</v>
      </c>
      <c r="U73" s="3">
        <f>_xlfn.BITAND('Raw Data'!W73,12)/4</f>
        <v>1</v>
      </c>
      <c r="V73" s="3">
        <f>_xlfn.BITAND('Raw Data'!X73,192)/64</f>
        <v>1</v>
      </c>
      <c r="W73" s="3">
        <f>_xlfn.BITAND('Raw Data'!X73,48)/16</f>
        <v>0</v>
      </c>
    </row>
    <row r="74" spans="1:23" x14ac:dyDescent="0.3">
      <c r="A74">
        <v>73</v>
      </c>
      <c r="B74" t="s">
        <v>72</v>
      </c>
      <c r="C74">
        <f>'Raw Data'!I74+MOD(('Raw Data'!T74),4)*256</f>
        <v>52</v>
      </c>
      <c r="D74">
        <f>'Raw Data'!H74</f>
        <v>8</v>
      </c>
      <c r="E74">
        <f>'Raw Data'!J74+MOD(('Raw Data'!U74),4)*256</f>
        <v>49</v>
      </c>
      <c r="F74">
        <f>'Raw Data'!K74+MOD(('Raw Data'!V74),4)*256</f>
        <v>45</v>
      </c>
      <c r="G74">
        <f>'Raw Data'!G74</f>
        <v>27</v>
      </c>
      <c r="H74">
        <f>'Raw Data'!E74+256*'Raw Data'!F74</f>
        <v>53</v>
      </c>
      <c r="I74">
        <f>'Raw Data'!L74+MOD(('Raw Data'!W74),4)*256</f>
        <v>54</v>
      </c>
      <c r="J74" s="3">
        <f>_xlfn.BITAND('Raw Data'!T74,192)/64</f>
        <v>0</v>
      </c>
      <c r="K74" s="3">
        <f>_xlfn.BITAND('Raw Data'!T74,48)/16</f>
        <v>1</v>
      </c>
      <c r="L74" s="3">
        <f>_xlfn.BITAND('Raw Data'!T74,12)/4</f>
        <v>1</v>
      </c>
      <c r="M74" s="3">
        <f>_xlfn.BITAND('Raw Data'!U74,192)/64</f>
        <v>0</v>
      </c>
      <c r="N74" s="3">
        <f>_xlfn.BITAND('Raw Data'!U74,48)/16</f>
        <v>1</v>
      </c>
      <c r="O74" s="3">
        <f>_xlfn.BITAND('Raw Data'!U74,12)/4</f>
        <v>2</v>
      </c>
      <c r="P74" s="3">
        <f>_xlfn.BITAND('Raw Data'!V74,192)/64</f>
        <v>2</v>
      </c>
      <c r="Q74" s="3">
        <f>_xlfn.BITAND('Raw Data'!V74,48)/16</f>
        <v>3</v>
      </c>
      <c r="R74" s="3">
        <f>_xlfn.BITAND('Raw Data'!V74,12)/4</f>
        <v>2</v>
      </c>
      <c r="S74" s="3">
        <f>_xlfn.BITAND('Raw Data'!W74,192)/64</f>
        <v>1</v>
      </c>
      <c r="T74" s="3">
        <f>_xlfn.BITAND('Raw Data'!W74,48)/16</f>
        <v>2</v>
      </c>
      <c r="U74" s="3">
        <f>_xlfn.BITAND('Raw Data'!W74,12)/4</f>
        <v>2</v>
      </c>
      <c r="V74" s="3">
        <f>_xlfn.BITAND('Raw Data'!X74,192)/64</f>
        <v>1</v>
      </c>
      <c r="W74" s="3">
        <f>_xlfn.BITAND('Raw Data'!X74,48)/16</f>
        <v>1</v>
      </c>
    </row>
    <row r="75" spans="1:23" x14ac:dyDescent="0.3">
      <c r="A75">
        <v>74</v>
      </c>
      <c r="B75" t="s">
        <v>73</v>
      </c>
      <c r="C75">
        <f>'Raw Data'!I75+MOD(('Raw Data'!T75),4)*256</f>
        <v>58</v>
      </c>
      <c r="D75">
        <f>'Raw Data'!H75</f>
        <v>0</v>
      </c>
      <c r="E75">
        <f>'Raw Data'!J75+MOD(('Raw Data'!U75),4)*256</f>
        <v>63</v>
      </c>
      <c r="F75">
        <f>'Raw Data'!K75+MOD(('Raw Data'!V75),4)*256</f>
        <v>63</v>
      </c>
      <c r="G75">
        <f>'Raw Data'!G75</f>
        <v>24</v>
      </c>
      <c r="H75">
        <f>'Raw Data'!E75+256*'Raw Data'!F75</f>
        <v>77</v>
      </c>
      <c r="I75">
        <f>'Raw Data'!L75+MOD(('Raw Data'!W75),4)*256</f>
        <v>76</v>
      </c>
      <c r="J75" s="3">
        <f>_xlfn.BITAND('Raw Data'!T75,192)/64</f>
        <v>0</v>
      </c>
      <c r="K75" s="3">
        <f>_xlfn.BITAND('Raw Data'!T75,48)/16</f>
        <v>0</v>
      </c>
      <c r="L75" s="3">
        <f>_xlfn.BITAND('Raw Data'!T75,12)/4</f>
        <v>1</v>
      </c>
      <c r="M75" s="3">
        <f>_xlfn.BITAND('Raw Data'!U75,192)/64</f>
        <v>0</v>
      </c>
      <c r="N75" s="3">
        <f>_xlfn.BITAND('Raw Data'!U75,48)/16</f>
        <v>0</v>
      </c>
      <c r="O75" s="3">
        <f>_xlfn.BITAND('Raw Data'!U75,12)/4</f>
        <v>0</v>
      </c>
      <c r="P75" s="3">
        <f>_xlfn.BITAND('Raw Data'!V75,192)/64</f>
        <v>1</v>
      </c>
      <c r="Q75" s="3">
        <f>_xlfn.BITAND('Raw Data'!V75,48)/16</f>
        <v>1</v>
      </c>
      <c r="R75" s="3">
        <f>_xlfn.BITAND('Raw Data'!V75,12)/4</f>
        <v>1</v>
      </c>
      <c r="S75" s="3">
        <f>_xlfn.BITAND('Raw Data'!W75,192)/64</f>
        <v>3</v>
      </c>
      <c r="T75" s="3">
        <f>_xlfn.BITAND('Raw Data'!W75,48)/16</f>
        <v>3</v>
      </c>
      <c r="U75" s="3">
        <f>_xlfn.BITAND('Raw Data'!W75,12)/4</f>
        <v>3</v>
      </c>
      <c r="V75" s="3">
        <f>_xlfn.BITAND('Raw Data'!X75,192)/64</f>
        <v>1</v>
      </c>
      <c r="W75" s="3">
        <f>_xlfn.BITAND('Raw Data'!X75,48)/16</f>
        <v>1</v>
      </c>
    </row>
    <row r="76" spans="1:23" x14ac:dyDescent="0.3">
      <c r="A76">
        <v>75</v>
      </c>
      <c r="B76" t="s">
        <v>74</v>
      </c>
      <c r="C76">
        <f>'Raw Data'!I76+MOD(('Raw Data'!T76),4)*256</f>
        <v>37</v>
      </c>
      <c r="D76">
        <f>'Raw Data'!H76</f>
        <v>3</v>
      </c>
      <c r="E76">
        <f>'Raw Data'!J76+MOD(('Raw Data'!U76),4)*256</f>
        <v>39</v>
      </c>
      <c r="F76">
        <f>'Raw Data'!K76+MOD(('Raw Data'!V76),4)*256</f>
        <v>40</v>
      </c>
      <c r="G76">
        <f>'Raw Data'!G76</f>
        <v>15</v>
      </c>
      <c r="H76">
        <f>'Raw Data'!E76+256*'Raw Data'!F76</f>
        <v>40</v>
      </c>
      <c r="I76">
        <f>'Raw Data'!L76+MOD(('Raw Data'!W76),4)*256</f>
        <v>34</v>
      </c>
      <c r="J76" s="3">
        <f>_xlfn.BITAND('Raw Data'!T76,192)/64</f>
        <v>0</v>
      </c>
      <c r="K76" s="3">
        <f>_xlfn.BITAND('Raw Data'!T76,48)/16</f>
        <v>0</v>
      </c>
      <c r="L76" s="3">
        <f>_xlfn.BITAND('Raw Data'!T76,12)/4</f>
        <v>0</v>
      </c>
      <c r="M76" s="3">
        <f>_xlfn.BITAND('Raw Data'!U76,192)/64</f>
        <v>0</v>
      </c>
      <c r="N76" s="3">
        <f>_xlfn.BITAND('Raw Data'!U76,48)/16</f>
        <v>1</v>
      </c>
      <c r="O76" s="3">
        <f>_xlfn.BITAND('Raw Data'!U76,12)/4</f>
        <v>1</v>
      </c>
      <c r="P76" s="3">
        <f>_xlfn.BITAND('Raw Data'!V76,192)/64</f>
        <v>1</v>
      </c>
      <c r="Q76" s="3">
        <f>_xlfn.BITAND('Raw Data'!V76,48)/16</f>
        <v>3</v>
      </c>
      <c r="R76" s="3">
        <f>_xlfn.BITAND('Raw Data'!V76,12)/4</f>
        <v>1</v>
      </c>
      <c r="S76" s="3">
        <f>_xlfn.BITAND('Raw Data'!W76,192)/64</f>
        <v>3</v>
      </c>
      <c r="T76" s="3">
        <f>_xlfn.BITAND('Raw Data'!W76,48)/16</f>
        <v>1</v>
      </c>
      <c r="U76" s="3">
        <f>_xlfn.BITAND('Raw Data'!W76,12)/4</f>
        <v>0</v>
      </c>
      <c r="V76" s="3">
        <f>_xlfn.BITAND('Raw Data'!X76,192)/64</f>
        <v>2</v>
      </c>
      <c r="W76" s="3">
        <f>_xlfn.BITAND('Raw Data'!X76,48)/16</f>
        <v>1</v>
      </c>
    </row>
    <row r="77" spans="1:23" x14ac:dyDescent="0.3">
      <c r="A77">
        <v>76</v>
      </c>
      <c r="B77" t="s">
        <v>75</v>
      </c>
      <c r="C77">
        <f>'Raw Data'!I77+MOD(('Raw Data'!T77),4)*256</f>
        <v>64</v>
      </c>
      <c r="D77">
        <f>'Raw Data'!H77</f>
        <v>6</v>
      </c>
      <c r="E77">
        <f>'Raw Data'!J77+MOD(('Raw Data'!U77),4)*256</f>
        <v>73</v>
      </c>
      <c r="F77">
        <f>'Raw Data'!K77+MOD(('Raw Data'!V77),4)*256</f>
        <v>40</v>
      </c>
      <c r="G77">
        <f>'Raw Data'!G77</f>
        <v>25</v>
      </c>
      <c r="H77">
        <f>'Raw Data'!E77+256*'Raw Data'!F77</f>
        <v>113</v>
      </c>
      <c r="I77">
        <f>'Raw Data'!L77+MOD(('Raw Data'!W77),4)*256</f>
        <v>60</v>
      </c>
      <c r="J77" s="3">
        <f>_xlfn.BITAND('Raw Data'!T77,192)/64</f>
        <v>1</v>
      </c>
      <c r="K77" s="3">
        <f>_xlfn.BITAND('Raw Data'!T77,48)/16</f>
        <v>2</v>
      </c>
      <c r="L77" s="3">
        <f>_xlfn.BITAND('Raw Data'!T77,12)/4</f>
        <v>2</v>
      </c>
      <c r="M77" s="3">
        <f>_xlfn.BITAND('Raw Data'!U77,192)/64</f>
        <v>0</v>
      </c>
      <c r="N77" s="3">
        <f>_xlfn.BITAND('Raw Data'!U77,48)/16</f>
        <v>0</v>
      </c>
      <c r="O77" s="3">
        <f>_xlfn.BITAND('Raw Data'!U77,12)/4</f>
        <v>1</v>
      </c>
      <c r="P77" s="3">
        <f>_xlfn.BITAND('Raw Data'!V77,192)/64</f>
        <v>1</v>
      </c>
      <c r="Q77" s="3">
        <f>_xlfn.BITAND('Raw Data'!V77,48)/16</f>
        <v>3</v>
      </c>
      <c r="R77" s="3">
        <f>_xlfn.BITAND('Raw Data'!V77,12)/4</f>
        <v>1</v>
      </c>
      <c r="S77" s="3">
        <f>_xlfn.BITAND('Raw Data'!W77,192)/64</f>
        <v>3</v>
      </c>
      <c r="T77" s="3">
        <f>_xlfn.BITAND('Raw Data'!W77,48)/16</f>
        <v>1</v>
      </c>
      <c r="U77" s="3">
        <f>_xlfn.BITAND('Raw Data'!W77,12)/4</f>
        <v>1</v>
      </c>
      <c r="V77" s="3">
        <f>_xlfn.BITAND('Raw Data'!X77,192)/64</f>
        <v>3</v>
      </c>
      <c r="W77" s="3">
        <f>_xlfn.BITAND('Raw Data'!X77,48)/16</f>
        <v>1</v>
      </c>
    </row>
    <row r="78" spans="1:23" x14ac:dyDescent="0.3">
      <c r="A78">
        <v>77</v>
      </c>
      <c r="B78" t="s">
        <v>76</v>
      </c>
      <c r="C78">
        <f>'Raw Data'!I78+MOD(('Raw Data'!T78),4)*256</f>
        <v>40</v>
      </c>
      <c r="D78">
        <f>'Raw Data'!H78</f>
        <v>0</v>
      </c>
      <c r="E78">
        <f>'Raw Data'!J78+MOD(('Raw Data'!U78),4)*256</f>
        <v>42</v>
      </c>
      <c r="F78">
        <f>'Raw Data'!K78+MOD(('Raw Data'!V78),4)*256</f>
        <v>36</v>
      </c>
      <c r="G78">
        <f>'Raw Data'!G78</f>
        <v>27</v>
      </c>
      <c r="H78">
        <f>'Raw Data'!E78+256*'Raw Data'!F78</f>
        <v>59</v>
      </c>
      <c r="I78">
        <f>'Raw Data'!L78+MOD(('Raw Data'!W78),4)*256</f>
        <v>58</v>
      </c>
      <c r="J78" s="3">
        <f>_xlfn.BITAND('Raw Data'!T78,192)/64</f>
        <v>0</v>
      </c>
      <c r="K78" s="3">
        <f>_xlfn.BITAND('Raw Data'!T78,48)/16</f>
        <v>2</v>
      </c>
      <c r="L78" s="3">
        <f>_xlfn.BITAND('Raw Data'!T78,12)/4</f>
        <v>2</v>
      </c>
      <c r="M78" s="3">
        <f>_xlfn.BITAND('Raw Data'!U78,192)/64</f>
        <v>0</v>
      </c>
      <c r="N78" s="3">
        <f>_xlfn.BITAND('Raw Data'!U78,48)/16</f>
        <v>0</v>
      </c>
      <c r="O78" s="3">
        <f>_xlfn.BITAND('Raw Data'!U78,12)/4</f>
        <v>0</v>
      </c>
      <c r="P78" s="3">
        <f>_xlfn.BITAND('Raw Data'!V78,192)/64</f>
        <v>1</v>
      </c>
      <c r="Q78" s="3">
        <f>_xlfn.BITAND('Raw Data'!V78,48)/16</f>
        <v>0</v>
      </c>
      <c r="R78" s="3">
        <f>_xlfn.BITAND('Raw Data'!V78,12)/4</f>
        <v>0</v>
      </c>
      <c r="S78" s="3">
        <f>_xlfn.BITAND('Raw Data'!W78,192)/64</f>
        <v>3</v>
      </c>
      <c r="T78" s="3">
        <f>_xlfn.BITAND('Raw Data'!W78,48)/16</f>
        <v>3</v>
      </c>
      <c r="U78" s="3">
        <f>_xlfn.BITAND('Raw Data'!W78,12)/4</f>
        <v>3</v>
      </c>
      <c r="V78" s="3">
        <f>_xlfn.BITAND('Raw Data'!X78,192)/64</f>
        <v>0</v>
      </c>
      <c r="W78" s="3">
        <f>_xlfn.BITAND('Raw Data'!X78,48)/16</f>
        <v>0</v>
      </c>
    </row>
    <row r="79" spans="1:23" x14ac:dyDescent="0.3">
      <c r="A79">
        <v>78</v>
      </c>
      <c r="B79" t="s">
        <v>77</v>
      </c>
      <c r="C79">
        <f>'Raw Data'!I79+MOD(('Raw Data'!T79),4)*256</f>
        <v>40</v>
      </c>
      <c r="D79">
        <f>'Raw Data'!H79</f>
        <v>0</v>
      </c>
      <c r="E79">
        <f>'Raw Data'!J79+MOD(('Raw Data'!U79),4)*256</f>
        <v>33</v>
      </c>
      <c r="F79">
        <f>'Raw Data'!K79+MOD(('Raw Data'!V79),4)*256</f>
        <v>42</v>
      </c>
      <c r="G79">
        <f>'Raw Data'!G79</f>
        <v>9</v>
      </c>
      <c r="H79">
        <f>'Raw Data'!E79+256*'Raw Data'!F79</f>
        <v>38</v>
      </c>
      <c r="I79">
        <f>'Raw Data'!L79+MOD(('Raw Data'!W79),4)*256</f>
        <v>44</v>
      </c>
      <c r="J79" s="3">
        <f>_xlfn.BITAND('Raw Data'!T79,192)/64</f>
        <v>0</v>
      </c>
      <c r="K79" s="3">
        <f>_xlfn.BITAND('Raw Data'!T79,48)/16</f>
        <v>0</v>
      </c>
      <c r="L79" s="3">
        <f>_xlfn.BITAND('Raw Data'!T79,12)/4</f>
        <v>0</v>
      </c>
      <c r="M79" s="3">
        <f>_xlfn.BITAND('Raw Data'!U79,192)/64</f>
        <v>0</v>
      </c>
      <c r="N79" s="3">
        <f>_xlfn.BITAND('Raw Data'!U79,48)/16</f>
        <v>2</v>
      </c>
      <c r="O79" s="3">
        <f>_xlfn.BITAND('Raw Data'!U79,12)/4</f>
        <v>1</v>
      </c>
      <c r="P79" s="3">
        <f>_xlfn.BITAND('Raw Data'!V79,192)/64</f>
        <v>0</v>
      </c>
      <c r="Q79" s="3">
        <f>_xlfn.BITAND('Raw Data'!V79,48)/16</f>
        <v>1</v>
      </c>
      <c r="R79" s="3">
        <f>_xlfn.BITAND('Raw Data'!V79,12)/4</f>
        <v>1</v>
      </c>
      <c r="S79" s="3">
        <f>_xlfn.BITAND('Raw Data'!W79,192)/64</f>
        <v>3</v>
      </c>
      <c r="T79" s="3">
        <f>_xlfn.BITAND('Raw Data'!W79,48)/16</f>
        <v>3</v>
      </c>
      <c r="U79" s="3">
        <f>_xlfn.BITAND('Raw Data'!W79,12)/4</f>
        <v>3</v>
      </c>
      <c r="V79" s="3">
        <f>_xlfn.BITAND('Raw Data'!X79,192)/64</f>
        <v>0</v>
      </c>
      <c r="W79" s="3">
        <f>_xlfn.BITAND('Raw Data'!X79,48)/16</f>
        <v>2</v>
      </c>
    </row>
    <row r="80" spans="1:23" x14ac:dyDescent="0.3">
      <c r="A80">
        <v>79</v>
      </c>
      <c r="B80" t="s">
        <v>78</v>
      </c>
      <c r="C80">
        <f>'Raw Data'!I80+MOD(('Raw Data'!T80),4)*256</f>
        <v>52</v>
      </c>
      <c r="D80">
        <f>'Raw Data'!H80</f>
        <v>0</v>
      </c>
      <c r="E80">
        <f>'Raw Data'!J80+MOD(('Raw Data'!U80),4)*256</f>
        <v>47</v>
      </c>
      <c r="F80">
        <f>'Raw Data'!K80+MOD(('Raw Data'!V80),4)*256</f>
        <v>40</v>
      </c>
      <c r="G80">
        <f>'Raw Data'!G80</f>
        <v>26</v>
      </c>
      <c r="H80">
        <f>'Raw Data'!E80+256*'Raw Data'!F80</f>
        <v>50</v>
      </c>
      <c r="I80">
        <f>'Raw Data'!L80+MOD(('Raw Data'!W80),4)*256</f>
        <v>51</v>
      </c>
      <c r="J80" s="3">
        <f>_xlfn.BITAND('Raw Data'!T80,192)/64</f>
        <v>0</v>
      </c>
      <c r="K80" s="3">
        <f>_xlfn.BITAND('Raw Data'!T80,48)/16</f>
        <v>0</v>
      </c>
      <c r="L80" s="3">
        <f>_xlfn.BITAND('Raw Data'!T80,12)/4</f>
        <v>0</v>
      </c>
      <c r="M80" s="3">
        <f>_xlfn.BITAND('Raw Data'!U80,192)/64</f>
        <v>0</v>
      </c>
      <c r="N80" s="3">
        <f>_xlfn.BITAND('Raw Data'!U80,48)/16</f>
        <v>1</v>
      </c>
      <c r="O80" s="3">
        <f>_xlfn.BITAND('Raw Data'!U80,12)/4</f>
        <v>1</v>
      </c>
      <c r="P80" s="3">
        <f>_xlfn.BITAND('Raw Data'!V80,192)/64</f>
        <v>1</v>
      </c>
      <c r="Q80" s="3">
        <f>_xlfn.BITAND('Raw Data'!V80,48)/16</f>
        <v>1</v>
      </c>
      <c r="R80" s="3">
        <f>_xlfn.BITAND('Raw Data'!V80,12)/4</f>
        <v>0</v>
      </c>
      <c r="S80" s="3">
        <f>_xlfn.BITAND('Raw Data'!W80,192)/64</f>
        <v>3</v>
      </c>
      <c r="T80" s="3">
        <f>_xlfn.BITAND('Raw Data'!W80,48)/16</f>
        <v>3</v>
      </c>
      <c r="U80" s="3">
        <f>_xlfn.BITAND('Raw Data'!W80,12)/4</f>
        <v>3</v>
      </c>
      <c r="V80" s="3">
        <f>_xlfn.BITAND('Raw Data'!X80,192)/64</f>
        <v>1</v>
      </c>
      <c r="W80" s="3">
        <f>_xlfn.BITAND('Raw Data'!X80,48)/16</f>
        <v>0</v>
      </c>
    </row>
    <row r="81" spans="1:23" x14ac:dyDescent="0.3">
      <c r="A81">
        <v>80</v>
      </c>
      <c r="B81" t="s">
        <v>79</v>
      </c>
      <c r="C81">
        <f>'Raw Data'!I81+MOD(('Raw Data'!T81),4)*256</f>
        <v>38</v>
      </c>
      <c r="D81">
        <f>'Raw Data'!H81</f>
        <v>8</v>
      </c>
      <c r="E81">
        <f>'Raw Data'!J81+MOD(('Raw Data'!U81),4)*256</f>
        <v>40</v>
      </c>
      <c r="F81">
        <f>'Raw Data'!K81+MOD(('Raw Data'!V81),4)*256</f>
        <v>49</v>
      </c>
      <c r="G81">
        <f>'Raw Data'!G81</f>
        <v>30</v>
      </c>
      <c r="H81">
        <f>'Raw Data'!E81+256*'Raw Data'!F81</f>
        <v>70</v>
      </c>
      <c r="I81">
        <f>'Raw Data'!L81+MOD(('Raw Data'!W81),4)*256</f>
        <v>31</v>
      </c>
      <c r="J81" s="3">
        <f>_xlfn.BITAND('Raw Data'!T81,192)/64</f>
        <v>2</v>
      </c>
      <c r="K81" s="3">
        <f>_xlfn.BITAND('Raw Data'!T81,48)/16</f>
        <v>2</v>
      </c>
      <c r="L81" s="3">
        <f>_xlfn.BITAND('Raw Data'!T81,12)/4</f>
        <v>1</v>
      </c>
      <c r="M81" s="3">
        <f>_xlfn.BITAND('Raw Data'!U81,192)/64</f>
        <v>1</v>
      </c>
      <c r="N81" s="3">
        <f>_xlfn.BITAND('Raw Data'!U81,48)/16</f>
        <v>2</v>
      </c>
      <c r="O81" s="3">
        <f>_xlfn.BITAND('Raw Data'!U81,12)/4</f>
        <v>1</v>
      </c>
      <c r="P81" s="3">
        <f>_xlfn.BITAND('Raw Data'!V81,192)/64</f>
        <v>1</v>
      </c>
      <c r="Q81" s="3">
        <f>_xlfn.BITAND('Raw Data'!V81,48)/16</f>
        <v>2</v>
      </c>
      <c r="R81" s="3">
        <f>_xlfn.BITAND('Raw Data'!V81,12)/4</f>
        <v>0</v>
      </c>
      <c r="S81" s="3">
        <f>_xlfn.BITAND('Raw Data'!W81,192)/64</f>
        <v>3</v>
      </c>
      <c r="T81" s="3">
        <f>_xlfn.BITAND('Raw Data'!W81,48)/16</f>
        <v>2</v>
      </c>
      <c r="U81" s="3">
        <f>_xlfn.BITAND('Raw Data'!W81,12)/4</f>
        <v>1</v>
      </c>
      <c r="V81" s="3">
        <f>_xlfn.BITAND('Raw Data'!X81,192)/64</f>
        <v>1</v>
      </c>
      <c r="W81" s="3">
        <f>_xlfn.BITAND('Raw Data'!X81,48)/16</f>
        <v>0</v>
      </c>
    </row>
    <row r="82" spans="1:23" x14ac:dyDescent="0.3">
      <c r="A82">
        <v>81</v>
      </c>
      <c r="B82" t="s">
        <v>80</v>
      </c>
      <c r="C82">
        <f>'Raw Data'!I82+MOD(('Raw Data'!T82),4)*256</f>
        <v>75</v>
      </c>
      <c r="D82">
        <f>'Raw Data'!H82</f>
        <v>0</v>
      </c>
      <c r="E82">
        <f>'Raw Data'!J82+MOD(('Raw Data'!U82),4)*256</f>
        <v>65</v>
      </c>
      <c r="F82">
        <f>'Raw Data'!K82+MOD(('Raw Data'!V82),4)*256</f>
        <v>35</v>
      </c>
      <c r="G82">
        <f>'Raw Data'!G82</f>
        <v>25</v>
      </c>
      <c r="H82">
        <f>'Raw Data'!E82+256*'Raw Data'!F82</f>
        <v>85</v>
      </c>
      <c r="I82">
        <f>'Raw Data'!L82+MOD(('Raw Data'!W82),4)*256</f>
        <v>38</v>
      </c>
      <c r="J82" s="3">
        <f>_xlfn.BITAND('Raw Data'!T82,192)/64</f>
        <v>0</v>
      </c>
      <c r="K82" s="3">
        <f>_xlfn.BITAND('Raw Data'!T82,48)/16</f>
        <v>1</v>
      </c>
      <c r="L82" s="3">
        <f>_xlfn.BITAND('Raw Data'!T82,12)/4</f>
        <v>0</v>
      </c>
      <c r="M82" s="3">
        <f>_xlfn.BITAND('Raw Data'!U82,192)/64</f>
        <v>0</v>
      </c>
      <c r="N82" s="3">
        <f>_xlfn.BITAND('Raw Data'!U82,48)/16</f>
        <v>1</v>
      </c>
      <c r="O82" s="3">
        <f>_xlfn.BITAND('Raw Data'!U82,12)/4</f>
        <v>3</v>
      </c>
      <c r="P82" s="3">
        <f>_xlfn.BITAND('Raw Data'!V82,192)/64</f>
        <v>1</v>
      </c>
      <c r="Q82" s="3">
        <f>_xlfn.BITAND('Raw Data'!V82,48)/16</f>
        <v>1</v>
      </c>
      <c r="R82" s="3">
        <f>_xlfn.BITAND('Raw Data'!V82,12)/4</f>
        <v>1</v>
      </c>
      <c r="S82" s="3">
        <f>_xlfn.BITAND('Raw Data'!W82,192)/64</f>
        <v>3</v>
      </c>
      <c r="T82" s="3">
        <f>_xlfn.BITAND('Raw Data'!W82,48)/16</f>
        <v>3</v>
      </c>
      <c r="U82" s="3">
        <f>_xlfn.BITAND('Raw Data'!W82,12)/4</f>
        <v>3</v>
      </c>
      <c r="V82" s="3">
        <f>_xlfn.BITAND('Raw Data'!X82,192)/64</f>
        <v>0</v>
      </c>
      <c r="W82" s="3">
        <f>_xlfn.BITAND('Raw Data'!X82,48)/16</f>
        <v>0</v>
      </c>
    </row>
    <row r="83" spans="1:23" x14ac:dyDescent="0.3">
      <c r="A83">
        <v>82</v>
      </c>
      <c r="B83" t="s">
        <v>81</v>
      </c>
      <c r="C83">
        <f>'Raw Data'!I83+MOD(('Raw Data'!T83),4)*256</f>
        <v>40</v>
      </c>
      <c r="D83">
        <f>'Raw Data'!H83</f>
        <v>0</v>
      </c>
      <c r="E83">
        <f>'Raw Data'!J83+MOD(('Raw Data'!U83),4)*256</f>
        <v>55</v>
      </c>
      <c r="F83">
        <f>'Raw Data'!K83+MOD(('Raw Data'!V83),4)*256</f>
        <v>33</v>
      </c>
      <c r="G83">
        <f>'Raw Data'!G83</f>
        <v>23</v>
      </c>
      <c r="H83">
        <f>'Raw Data'!E83+256*'Raw Data'!F83</f>
        <v>80</v>
      </c>
      <c r="I83">
        <f>'Raw Data'!L83+MOD(('Raw Data'!W83),4)*256</f>
        <v>75</v>
      </c>
      <c r="J83" s="3">
        <f>_xlfn.BITAND('Raw Data'!T83,192)/64</f>
        <v>1</v>
      </c>
      <c r="K83" s="3">
        <f>_xlfn.BITAND('Raw Data'!T83,48)/16</f>
        <v>1</v>
      </c>
      <c r="L83" s="3">
        <f>_xlfn.BITAND('Raw Data'!T83,12)/4</f>
        <v>2</v>
      </c>
      <c r="M83" s="3">
        <f>_xlfn.BITAND('Raw Data'!U83,192)/64</f>
        <v>0</v>
      </c>
      <c r="N83" s="3">
        <f>_xlfn.BITAND('Raw Data'!U83,48)/16</f>
        <v>1</v>
      </c>
      <c r="O83" s="3">
        <f>_xlfn.BITAND('Raw Data'!U83,12)/4</f>
        <v>1</v>
      </c>
      <c r="P83" s="3">
        <f>_xlfn.BITAND('Raw Data'!V83,192)/64</f>
        <v>0</v>
      </c>
      <c r="Q83" s="3">
        <f>_xlfn.BITAND('Raw Data'!V83,48)/16</f>
        <v>3</v>
      </c>
      <c r="R83" s="3">
        <f>_xlfn.BITAND('Raw Data'!V83,12)/4</f>
        <v>2</v>
      </c>
      <c r="S83" s="3">
        <f>_xlfn.BITAND('Raw Data'!W83,192)/64</f>
        <v>3</v>
      </c>
      <c r="T83" s="3">
        <f>_xlfn.BITAND('Raw Data'!W83,48)/16</f>
        <v>3</v>
      </c>
      <c r="U83" s="3">
        <f>_xlfn.BITAND('Raw Data'!W83,12)/4</f>
        <v>3</v>
      </c>
      <c r="V83" s="3">
        <f>_xlfn.BITAND('Raw Data'!X83,192)/64</f>
        <v>0</v>
      </c>
      <c r="W83" s="3">
        <f>_xlfn.BITAND('Raw Data'!X83,48)/16</f>
        <v>0</v>
      </c>
    </row>
    <row r="84" spans="1:23" x14ac:dyDescent="0.3">
      <c r="A84">
        <v>83</v>
      </c>
      <c r="B84" t="s">
        <v>82</v>
      </c>
      <c r="C84">
        <f>'Raw Data'!I84+MOD(('Raw Data'!T84),4)*256</f>
        <v>52</v>
      </c>
      <c r="D84">
        <f>'Raw Data'!H84</f>
        <v>6</v>
      </c>
      <c r="E84">
        <f>'Raw Data'!J84+MOD(('Raw Data'!U84),4)*256</f>
        <v>43</v>
      </c>
      <c r="F84">
        <f>'Raw Data'!K84+MOD(('Raw Data'!V84),4)*256</f>
        <v>55</v>
      </c>
      <c r="G84">
        <f>'Raw Data'!G84</f>
        <v>26</v>
      </c>
      <c r="H84">
        <f>'Raw Data'!E84+256*'Raw Data'!F84</f>
        <v>49</v>
      </c>
      <c r="I84">
        <f>'Raw Data'!L84+MOD(('Raw Data'!W84),4)*256</f>
        <v>39</v>
      </c>
      <c r="J84" s="3">
        <f>_xlfn.BITAND('Raw Data'!T84,192)/64</f>
        <v>0</v>
      </c>
      <c r="K84" s="3">
        <f>_xlfn.BITAND('Raw Data'!T84,48)/16</f>
        <v>0</v>
      </c>
      <c r="L84" s="3">
        <f>_xlfn.BITAND('Raw Data'!T84,12)/4</f>
        <v>0</v>
      </c>
      <c r="M84" s="3">
        <f>_xlfn.BITAND('Raw Data'!U84,192)/64</f>
        <v>0</v>
      </c>
      <c r="N84" s="3">
        <f>_xlfn.BITAND('Raw Data'!U84,48)/16</f>
        <v>0</v>
      </c>
      <c r="O84" s="3">
        <f>_xlfn.BITAND('Raw Data'!U84,12)/4</f>
        <v>0</v>
      </c>
      <c r="P84" s="3">
        <f>_xlfn.BITAND('Raw Data'!V84,192)/64</f>
        <v>1</v>
      </c>
      <c r="Q84" s="3">
        <f>_xlfn.BITAND('Raw Data'!V84,48)/16</f>
        <v>1</v>
      </c>
      <c r="R84" s="3">
        <f>_xlfn.BITAND('Raw Data'!V84,12)/4</f>
        <v>1</v>
      </c>
      <c r="S84" s="3">
        <f>_xlfn.BITAND('Raw Data'!W84,192)/64</f>
        <v>3</v>
      </c>
      <c r="T84" s="3">
        <f>_xlfn.BITAND('Raw Data'!W84,48)/16</f>
        <v>3</v>
      </c>
      <c r="U84" s="3">
        <f>_xlfn.BITAND('Raw Data'!W84,12)/4</f>
        <v>3</v>
      </c>
      <c r="V84" s="3">
        <f>_xlfn.BITAND('Raw Data'!X84,192)/64</f>
        <v>0</v>
      </c>
      <c r="W84" s="3">
        <f>_xlfn.BITAND('Raw Data'!X84,48)/16</f>
        <v>1</v>
      </c>
    </row>
    <row r="85" spans="1:23" x14ac:dyDescent="0.3">
      <c r="A85">
        <v>84</v>
      </c>
      <c r="B85" t="s">
        <v>83</v>
      </c>
      <c r="C85">
        <f>'Raw Data'!I85+MOD(('Raw Data'!T85),4)*256</f>
        <v>72</v>
      </c>
      <c r="D85">
        <f>'Raw Data'!H85</f>
        <v>0</v>
      </c>
      <c r="E85">
        <f>'Raw Data'!J85+MOD(('Raw Data'!U85),4)*256</f>
        <v>72</v>
      </c>
      <c r="F85">
        <f>'Raw Data'!K85+MOD(('Raw Data'!V85),4)*256</f>
        <v>35</v>
      </c>
      <c r="G85">
        <f>'Raw Data'!G85</f>
        <v>39</v>
      </c>
      <c r="H85">
        <f>'Raw Data'!E85+256*'Raw Data'!F85</f>
        <v>103</v>
      </c>
      <c r="I85">
        <f>'Raw Data'!L85+MOD(('Raw Data'!W85),4)*256</f>
        <v>48</v>
      </c>
      <c r="J85" s="3">
        <f>_xlfn.BITAND('Raw Data'!T85,192)/64</f>
        <v>1</v>
      </c>
      <c r="K85" s="3">
        <f>_xlfn.BITAND('Raw Data'!T85,48)/16</f>
        <v>2</v>
      </c>
      <c r="L85" s="3">
        <f>_xlfn.BITAND('Raw Data'!T85,12)/4</f>
        <v>1</v>
      </c>
      <c r="M85" s="3">
        <f>_xlfn.BITAND('Raw Data'!U85,192)/64</f>
        <v>0</v>
      </c>
      <c r="N85" s="3">
        <f>_xlfn.BITAND('Raw Data'!U85,48)/16</f>
        <v>0</v>
      </c>
      <c r="O85" s="3">
        <f>_xlfn.BITAND('Raw Data'!U85,12)/4</f>
        <v>1</v>
      </c>
      <c r="P85" s="3">
        <f>_xlfn.BITAND('Raw Data'!V85,192)/64</f>
        <v>2</v>
      </c>
      <c r="Q85" s="3">
        <f>_xlfn.BITAND('Raw Data'!V85,48)/16</f>
        <v>1</v>
      </c>
      <c r="R85" s="3">
        <f>_xlfn.BITAND('Raw Data'!V85,12)/4</f>
        <v>1</v>
      </c>
      <c r="S85" s="3">
        <f>_xlfn.BITAND('Raw Data'!W85,192)/64</f>
        <v>3</v>
      </c>
      <c r="T85" s="3">
        <f>_xlfn.BITAND('Raw Data'!W85,48)/16</f>
        <v>3</v>
      </c>
      <c r="U85" s="3">
        <f>_xlfn.BITAND('Raw Data'!W85,12)/4</f>
        <v>3</v>
      </c>
      <c r="V85" s="3">
        <f>_xlfn.BITAND('Raw Data'!X85,192)/64</f>
        <v>0</v>
      </c>
      <c r="W85" s="3">
        <f>_xlfn.BITAND('Raw Data'!X85,48)/16</f>
        <v>0</v>
      </c>
    </row>
    <row r="86" spans="1:23" x14ac:dyDescent="0.3">
      <c r="A86">
        <v>85</v>
      </c>
      <c r="B86" t="s">
        <v>84</v>
      </c>
      <c r="C86">
        <f>'Raw Data'!I86+MOD(('Raw Data'!T86),4)*256</f>
        <v>120</v>
      </c>
      <c r="D86">
        <f>'Raw Data'!H86</f>
        <v>0</v>
      </c>
      <c r="E86">
        <f>'Raw Data'!J86+MOD(('Raw Data'!U86),4)*256</f>
        <v>53</v>
      </c>
      <c r="F86">
        <f>'Raw Data'!K86+MOD(('Raw Data'!V86),4)*256</f>
        <v>12</v>
      </c>
      <c r="G86">
        <f>'Raw Data'!G86</f>
        <v>29</v>
      </c>
      <c r="H86">
        <f>'Raw Data'!E86+256*'Raw Data'!F86</f>
        <v>120</v>
      </c>
      <c r="I86">
        <f>'Raw Data'!L86+MOD(('Raw Data'!W86),4)*256</f>
        <v>72</v>
      </c>
      <c r="J86" s="3">
        <f>_xlfn.BITAND('Raw Data'!T86,192)/64</f>
        <v>1</v>
      </c>
      <c r="K86" s="3">
        <f>_xlfn.BITAND('Raw Data'!T86,48)/16</f>
        <v>0</v>
      </c>
      <c r="L86" s="3">
        <f>_xlfn.BITAND('Raw Data'!T86,12)/4</f>
        <v>3</v>
      </c>
      <c r="M86" s="3">
        <f>_xlfn.BITAND('Raw Data'!U86,192)/64</f>
        <v>1</v>
      </c>
      <c r="N86" s="3">
        <f>_xlfn.BITAND('Raw Data'!U86,48)/16</f>
        <v>0</v>
      </c>
      <c r="O86" s="3">
        <f>_xlfn.BITAND('Raw Data'!U86,12)/4</f>
        <v>1</v>
      </c>
      <c r="P86" s="3">
        <f>_xlfn.BITAND('Raw Data'!V86,192)/64</f>
        <v>2</v>
      </c>
      <c r="Q86" s="3">
        <f>_xlfn.BITAND('Raw Data'!V86,48)/16</f>
        <v>1</v>
      </c>
      <c r="R86" s="3">
        <f>_xlfn.BITAND('Raw Data'!V86,12)/4</f>
        <v>2</v>
      </c>
      <c r="S86" s="3">
        <f>_xlfn.BITAND('Raw Data'!W86,192)/64</f>
        <v>3</v>
      </c>
      <c r="T86" s="3">
        <f>_xlfn.BITAND('Raw Data'!W86,48)/16</f>
        <v>3</v>
      </c>
      <c r="U86" s="3">
        <f>_xlfn.BITAND('Raw Data'!W86,12)/4</f>
        <v>3</v>
      </c>
      <c r="V86" s="3">
        <f>_xlfn.BITAND('Raw Data'!X86,192)/64</f>
        <v>0</v>
      </c>
      <c r="W86" s="3">
        <f>_xlfn.BITAND('Raw Data'!X86,48)/16</f>
        <v>0</v>
      </c>
    </row>
    <row r="87" spans="1:23" x14ac:dyDescent="0.3">
      <c r="A87">
        <v>86</v>
      </c>
      <c r="B87" t="s">
        <v>85</v>
      </c>
      <c r="C87">
        <f>'Raw Data'!I87+MOD(('Raw Data'!T87),4)*256</f>
        <v>80</v>
      </c>
      <c r="D87">
        <f>'Raw Data'!H87</f>
        <v>0</v>
      </c>
      <c r="E87">
        <f>'Raw Data'!J87+MOD(('Raw Data'!U87),4)*256</f>
        <v>60</v>
      </c>
      <c r="F87">
        <f>'Raw Data'!K87+MOD(('Raw Data'!V87),4)*256</f>
        <v>45</v>
      </c>
      <c r="G87">
        <f>'Raw Data'!G87</f>
        <v>33</v>
      </c>
      <c r="H87">
        <f>'Raw Data'!E87+256*'Raw Data'!F87</f>
        <v>89</v>
      </c>
      <c r="I87">
        <f>'Raw Data'!L87+MOD(('Raw Data'!W87),4)*256</f>
        <v>49</v>
      </c>
      <c r="J87" s="3">
        <f>_xlfn.BITAND('Raw Data'!T87,192)/64</f>
        <v>2</v>
      </c>
      <c r="K87" s="3">
        <f>_xlfn.BITAND('Raw Data'!T87,48)/16</f>
        <v>1</v>
      </c>
      <c r="L87" s="3">
        <f>_xlfn.BITAND('Raw Data'!T87,12)/4</f>
        <v>1</v>
      </c>
      <c r="M87" s="3">
        <f>_xlfn.BITAND('Raw Data'!U87,192)/64</f>
        <v>0</v>
      </c>
      <c r="N87" s="3">
        <f>_xlfn.BITAND('Raw Data'!U87,48)/16</f>
        <v>1</v>
      </c>
      <c r="O87" s="3">
        <f>_xlfn.BITAND('Raw Data'!U87,12)/4</f>
        <v>1</v>
      </c>
      <c r="P87" s="3">
        <f>_xlfn.BITAND('Raw Data'!V87,192)/64</f>
        <v>1</v>
      </c>
      <c r="Q87" s="3">
        <f>_xlfn.BITAND('Raw Data'!V87,48)/16</f>
        <v>1</v>
      </c>
      <c r="R87" s="3">
        <f>_xlfn.BITAND('Raw Data'!V87,12)/4</f>
        <v>0</v>
      </c>
      <c r="S87" s="3">
        <f>_xlfn.BITAND('Raw Data'!W87,192)/64</f>
        <v>3</v>
      </c>
      <c r="T87" s="3">
        <f>_xlfn.BITAND('Raw Data'!W87,48)/16</f>
        <v>3</v>
      </c>
      <c r="U87" s="3">
        <f>_xlfn.BITAND('Raw Data'!W87,12)/4</f>
        <v>3</v>
      </c>
      <c r="V87" s="3">
        <f>_xlfn.BITAND('Raw Data'!X87,192)/64</f>
        <v>1</v>
      </c>
      <c r="W87" s="3">
        <f>_xlfn.BITAND('Raw Data'!X87,48)/16</f>
        <v>2</v>
      </c>
    </row>
    <row r="88" spans="1:23" x14ac:dyDescent="0.3">
      <c r="A88">
        <v>87</v>
      </c>
      <c r="B88" t="s">
        <v>86</v>
      </c>
      <c r="C88">
        <f>'Raw Data'!I88+MOD(('Raw Data'!T88),4)*256</f>
        <v>25</v>
      </c>
      <c r="D88">
        <f>'Raw Data'!H88</f>
        <v>5</v>
      </c>
      <c r="E88">
        <f>'Raw Data'!J88+MOD(('Raw Data'!U88),4)*256</f>
        <v>60</v>
      </c>
      <c r="F88">
        <f>'Raw Data'!K88+MOD(('Raw Data'!V88),4)*256</f>
        <v>130</v>
      </c>
      <c r="G88">
        <f>'Raw Data'!G88</f>
        <v>5</v>
      </c>
      <c r="H88">
        <f>'Raw Data'!E88+256*'Raw Data'!F88</f>
        <v>80</v>
      </c>
      <c r="I88">
        <f>'Raw Data'!L88+MOD(('Raw Data'!W88),4)*256</f>
        <v>10</v>
      </c>
      <c r="J88" s="3">
        <f>_xlfn.BITAND('Raw Data'!T88,192)/64</f>
        <v>2</v>
      </c>
      <c r="K88" s="3">
        <f>_xlfn.BITAND('Raw Data'!T88,48)/16</f>
        <v>2</v>
      </c>
      <c r="L88" s="3">
        <f>_xlfn.BITAND('Raw Data'!T88,12)/4</f>
        <v>1</v>
      </c>
      <c r="M88" s="3">
        <f>_xlfn.BITAND('Raw Data'!U88,192)/64</f>
        <v>0</v>
      </c>
      <c r="N88" s="3">
        <f>_xlfn.BITAND('Raw Data'!U88,48)/16</f>
        <v>2</v>
      </c>
      <c r="O88" s="3">
        <f>_xlfn.BITAND('Raw Data'!U88,12)/4</f>
        <v>2</v>
      </c>
      <c r="P88" s="3">
        <f>_xlfn.BITAND('Raw Data'!V88,192)/64</f>
        <v>2</v>
      </c>
      <c r="Q88" s="3">
        <f>_xlfn.BITAND('Raw Data'!V88,48)/16</f>
        <v>2</v>
      </c>
      <c r="R88" s="3">
        <f>_xlfn.BITAND('Raw Data'!V88,12)/4</f>
        <v>2</v>
      </c>
      <c r="S88" s="3">
        <f>_xlfn.BITAND('Raw Data'!W88,192)/64</f>
        <v>3</v>
      </c>
      <c r="T88" s="3">
        <f>_xlfn.BITAND('Raw Data'!W88,48)/16</f>
        <v>0</v>
      </c>
      <c r="U88" s="3">
        <f>_xlfn.BITAND('Raw Data'!W88,12)/4</f>
        <v>0</v>
      </c>
      <c r="V88" s="3">
        <f>_xlfn.BITAND('Raw Data'!X88,192)/64</f>
        <v>2</v>
      </c>
      <c r="W88" s="3">
        <f>_xlfn.BITAND('Raw Data'!X88,48)/16</f>
        <v>0</v>
      </c>
    </row>
    <row r="89" spans="1:23" x14ac:dyDescent="0.3">
      <c r="A89">
        <v>88</v>
      </c>
      <c r="B89" t="s">
        <v>87</v>
      </c>
      <c r="C89">
        <f>'Raw Data'!I89+MOD(('Raw Data'!T89),4)*256</f>
        <v>90</v>
      </c>
      <c r="D89">
        <f>'Raw Data'!H89</f>
        <v>0</v>
      </c>
      <c r="E89">
        <f>'Raw Data'!J89+MOD(('Raw Data'!U89),4)*256</f>
        <v>65</v>
      </c>
      <c r="F89">
        <f>'Raw Data'!K89+MOD(('Raw Data'!V89),4)*256</f>
        <v>30</v>
      </c>
      <c r="G89">
        <f>'Raw Data'!G89</f>
        <v>41</v>
      </c>
      <c r="H89">
        <f>'Raw Data'!E89+256*'Raw Data'!F89</f>
        <v>94</v>
      </c>
      <c r="I89">
        <f>'Raw Data'!L89+MOD(('Raw Data'!W89),4)*256</f>
        <v>29</v>
      </c>
      <c r="J89" s="3">
        <f>_xlfn.BITAND('Raw Data'!T89,192)/64</f>
        <v>0</v>
      </c>
      <c r="K89" s="3">
        <f>_xlfn.BITAND('Raw Data'!T89,48)/16</f>
        <v>0</v>
      </c>
      <c r="L89" s="3">
        <f>_xlfn.BITAND('Raw Data'!T89,12)/4</f>
        <v>0</v>
      </c>
      <c r="M89" s="3">
        <f>_xlfn.BITAND('Raw Data'!U89,192)/64</f>
        <v>0</v>
      </c>
      <c r="N89" s="3">
        <f>_xlfn.BITAND('Raw Data'!U89,48)/16</f>
        <v>1</v>
      </c>
      <c r="O89" s="3">
        <f>_xlfn.BITAND('Raw Data'!U89,12)/4</f>
        <v>1</v>
      </c>
      <c r="P89" s="3">
        <f>_xlfn.BITAND('Raw Data'!V89,192)/64</f>
        <v>0</v>
      </c>
      <c r="Q89" s="3">
        <f>_xlfn.BITAND('Raw Data'!V89,48)/16</f>
        <v>1</v>
      </c>
      <c r="R89" s="3">
        <f>_xlfn.BITAND('Raw Data'!V89,12)/4</f>
        <v>2</v>
      </c>
      <c r="S89" s="3">
        <f>_xlfn.BITAND('Raw Data'!W89,192)/64</f>
        <v>3</v>
      </c>
      <c r="T89" s="3">
        <f>_xlfn.BITAND('Raw Data'!W89,48)/16</f>
        <v>3</v>
      </c>
      <c r="U89" s="3">
        <f>_xlfn.BITAND('Raw Data'!W89,12)/4</f>
        <v>3</v>
      </c>
      <c r="V89" s="3">
        <f>_xlfn.BITAND('Raw Data'!X89,192)/64</f>
        <v>1</v>
      </c>
      <c r="W89" s="3">
        <f>_xlfn.BITAND('Raw Data'!X89,48)/16</f>
        <v>0</v>
      </c>
    </row>
    <row r="90" spans="1:23" x14ac:dyDescent="0.3">
      <c r="A90">
        <v>89</v>
      </c>
      <c r="B90" t="s">
        <v>88</v>
      </c>
      <c r="C90">
        <f>'Raw Data'!I90+MOD(('Raw Data'!T90),4)*256</f>
        <v>40</v>
      </c>
      <c r="D90">
        <f>'Raw Data'!H90</f>
        <v>255</v>
      </c>
      <c r="E90">
        <f>'Raw Data'!J90+MOD(('Raw Data'!U90),4)*256</f>
        <v>42</v>
      </c>
      <c r="F90">
        <f>'Raw Data'!K90+MOD(('Raw Data'!V90),4)*256</f>
        <v>40</v>
      </c>
      <c r="G90">
        <f>'Raw Data'!G90</f>
        <v>30</v>
      </c>
      <c r="H90">
        <f>'Raw Data'!E90+256*'Raw Data'!F90</f>
        <v>37</v>
      </c>
      <c r="I90">
        <f>'Raw Data'!L90+MOD(('Raw Data'!W90),4)*256</f>
        <v>300</v>
      </c>
      <c r="J90" s="3">
        <f>_xlfn.BITAND('Raw Data'!T90,192)/64</f>
        <v>3</v>
      </c>
      <c r="K90" s="3">
        <f>_xlfn.BITAND('Raw Data'!T90,48)/16</f>
        <v>3</v>
      </c>
      <c r="L90" s="3">
        <f>_xlfn.BITAND('Raw Data'!T90,12)/4</f>
        <v>3</v>
      </c>
      <c r="M90" s="3">
        <f>_xlfn.BITAND('Raw Data'!U90,192)/64</f>
        <v>3</v>
      </c>
      <c r="N90" s="3">
        <f>_xlfn.BITAND('Raw Data'!U90,48)/16</f>
        <v>1</v>
      </c>
      <c r="O90" s="3">
        <f>_xlfn.BITAND('Raw Data'!U90,12)/4</f>
        <v>1</v>
      </c>
      <c r="P90" s="3">
        <f>_xlfn.BITAND('Raw Data'!V90,192)/64</f>
        <v>3</v>
      </c>
      <c r="Q90" s="3">
        <f>_xlfn.BITAND('Raw Data'!V90,48)/16</f>
        <v>3</v>
      </c>
      <c r="R90" s="3">
        <f>_xlfn.BITAND('Raw Data'!V90,12)/4</f>
        <v>3</v>
      </c>
      <c r="S90" s="3">
        <f>_xlfn.BITAND('Raw Data'!W90,192)/64</f>
        <v>0</v>
      </c>
      <c r="T90" s="3">
        <f>_xlfn.BITAND('Raw Data'!W90,48)/16</f>
        <v>3</v>
      </c>
      <c r="U90" s="3">
        <f>_xlfn.BITAND('Raw Data'!W90,12)/4</f>
        <v>2</v>
      </c>
      <c r="V90" s="3">
        <f>_xlfn.BITAND('Raw Data'!X90,192)/64</f>
        <v>3</v>
      </c>
      <c r="W90" s="3">
        <f>_xlfn.BITAND('Raw Data'!X90,48)/16</f>
        <v>3</v>
      </c>
    </row>
    <row r="91" spans="1:23" x14ac:dyDescent="0.3">
      <c r="A91">
        <v>90</v>
      </c>
      <c r="B91" t="s">
        <v>89</v>
      </c>
      <c r="C91">
        <f>'Raw Data'!I91+MOD(('Raw Data'!T91),4)*256</f>
        <v>100</v>
      </c>
      <c r="D91">
        <f>'Raw Data'!H91</f>
        <v>0</v>
      </c>
      <c r="E91">
        <f>'Raw Data'!J91+MOD(('Raw Data'!U91),4)*256</f>
        <v>140</v>
      </c>
      <c r="F91">
        <f>'Raw Data'!K91+MOD(('Raw Data'!V91),4)*256</f>
        <v>55</v>
      </c>
      <c r="G91">
        <f>'Raw Data'!G91</f>
        <v>62</v>
      </c>
      <c r="H91">
        <f>'Raw Data'!E91+256*'Raw Data'!F91</f>
        <v>150</v>
      </c>
      <c r="I91">
        <f>'Raw Data'!L91+MOD(('Raw Data'!W91),4)*256</f>
        <v>25</v>
      </c>
      <c r="J91" s="3">
        <f>_xlfn.BITAND('Raw Data'!T91,192)/64</f>
        <v>1</v>
      </c>
      <c r="K91" s="3">
        <f>_xlfn.BITAND('Raw Data'!T91,48)/16</f>
        <v>1</v>
      </c>
      <c r="L91" s="3">
        <f>_xlfn.BITAND('Raw Data'!T91,12)/4</f>
        <v>2</v>
      </c>
      <c r="M91" s="3">
        <f>_xlfn.BITAND('Raw Data'!U91,192)/64</f>
        <v>1</v>
      </c>
      <c r="N91" s="3">
        <f>_xlfn.BITAND('Raw Data'!U91,48)/16</f>
        <v>1</v>
      </c>
      <c r="O91" s="3">
        <f>_xlfn.BITAND('Raw Data'!U91,12)/4</f>
        <v>1</v>
      </c>
      <c r="P91" s="3">
        <f>_xlfn.BITAND('Raw Data'!V91,192)/64</f>
        <v>2</v>
      </c>
      <c r="Q91" s="3">
        <f>_xlfn.BITAND('Raw Data'!V91,48)/16</f>
        <v>2</v>
      </c>
      <c r="R91" s="3">
        <f>_xlfn.BITAND('Raw Data'!V91,12)/4</f>
        <v>2</v>
      </c>
      <c r="S91" s="3">
        <f>_xlfn.BITAND('Raw Data'!W91,192)/64</f>
        <v>3</v>
      </c>
      <c r="T91" s="3">
        <f>_xlfn.BITAND('Raw Data'!W91,48)/16</f>
        <v>3</v>
      </c>
      <c r="U91" s="3">
        <f>_xlfn.BITAND('Raw Data'!W91,12)/4</f>
        <v>3</v>
      </c>
      <c r="V91" s="3">
        <f>_xlfn.BITAND('Raw Data'!X91,192)/64</f>
        <v>1</v>
      </c>
      <c r="W91" s="3">
        <f>_xlfn.BITAND('Raw Data'!X91,48)/16</f>
        <v>1</v>
      </c>
    </row>
    <row r="92" spans="1:23" x14ac:dyDescent="0.3">
      <c r="A92">
        <v>91</v>
      </c>
      <c r="B92" t="s">
        <v>90</v>
      </c>
      <c r="C92">
        <f>'Raw Data'!I92+MOD(('Raw Data'!T92),4)*256</f>
        <v>67</v>
      </c>
      <c r="D92">
        <f>'Raw Data'!H92</f>
        <v>0</v>
      </c>
      <c r="E92">
        <f>'Raw Data'!J92+MOD(('Raw Data'!U92),4)*256</f>
        <v>64</v>
      </c>
      <c r="F92">
        <f>'Raw Data'!K92+MOD(('Raw Data'!V92),4)*256</f>
        <v>40</v>
      </c>
      <c r="G92">
        <f>'Raw Data'!G92</f>
        <v>34</v>
      </c>
      <c r="H92">
        <f>'Raw Data'!E92+256*'Raw Data'!F92</f>
        <v>96</v>
      </c>
      <c r="I92">
        <f>'Raw Data'!L92+MOD(('Raw Data'!W92),4)*256</f>
        <v>50</v>
      </c>
      <c r="J92" s="3">
        <f>_xlfn.BITAND('Raw Data'!T92,192)/64</f>
        <v>0</v>
      </c>
      <c r="K92" s="3">
        <f>_xlfn.BITAND('Raw Data'!T92,48)/16</f>
        <v>0</v>
      </c>
      <c r="L92" s="3">
        <f>_xlfn.BITAND('Raw Data'!T92,12)/4</f>
        <v>0</v>
      </c>
      <c r="M92" s="3">
        <f>_xlfn.BITAND('Raw Data'!U92,192)/64</f>
        <v>0</v>
      </c>
      <c r="N92" s="3">
        <f>_xlfn.BITAND('Raw Data'!U92,48)/16</f>
        <v>0</v>
      </c>
      <c r="O92" s="3">
        <f>_xlfn.BITAND('Raw Data'!U92,12)/4</f>
        <v>0</v>
      </c>
      <c r="P92" s="3">
        <f>_xlfn.BITAND('Raw Data'!V92,192)/64</f>
        <v>2</v>
      </c>
      <c r="Q92" s="3">
        <f>_xlfn.BITAND('Raw Data'!V92,48)/16</f>
        <v>2</v>
      </c>
      <c r="R92" s="3">
        <f>_xlfn.BITAND('Raw Data'!V92,12)/4</f>
        <v>1</v>
      </c>
      <c r="S92" s="3">
        <f>_xlfn.BITAND('Raw Data'!W92,192)/64</f>
        <v>3</v>
      </c>
      <c r="T92" s="3">
        <f>_xlfn.BITAND('Raw Data'!W92,48)/16</f>
        <v>3</v>
      </c>
      <c r="U92" s="3">
        <f>_xlfn.BITAND('Raw Data'!W92,12)/4</f>
        <v>3</v>
      </c>
      <c r="V92" s="3">
        <f>_xlfn.BITAND('Raw Data'!X92,192)/64</f>
        <v>1</v>
      </c>
      <c r="W92" s="3">
        <f>_xlfn.BITAND('Raw Data'!X92,48)/16</f>
        <v>0</v>
      </c>
    </row>
    <row r="93" spans="1:23" x14ac:dyDescent="0.3">
      <c r="A93">
        <v>92</v>
      </c>
      <c r="B93" t="s">
        <v>91</v>
      </c>
      <c r="C93">
        <f>'Raw Data'!I93+MOD(('Raw Data'!T93),4)*256</f>
        <v>80</v>
      </c>
      <c r="D93">
        <f>'Raw Data'!H93</f>
        <v>10</v>
      </c>
      <c r="E93">
        <f>'Raw Data'!J93+MOD(('Raw Data'!U93),4)*256</f>
        <v>82</v>
      </c>
      <c r="F93">
        <f>'Raw Data'!K93+MOD(('Raw Data'!V93),4)*256</f>
        <v>59</v>
      </c>
      <c r="G93">
        <f>'Raw Data'!G93</f>
        <v>40</v>
      </c>
      <c r="H93">
        <f>'Raw Data'!E93+256*'Raw Data'!F93</f>
        <v>106</v>
      </c>
      <c r="I93">
        <f>'Raw Data'!L93+MOD(('Raw Data'!W93),4)*256</f>
        <v>47</v>
      </c>
      <c r="J93" s="3">
        <f>_xlfn.BITAND('Raw Data'!T93,192)/64</f>
        <v>0</v>
      </c>
      <c r="K93" s="3">
        <f>_xlfn.BITAND('Raw Data'!T93,48)/16</f>
        <v>1</v>
      </c>
      <c r="L93" s="3">
        <f>_xlfn.BITAND('Raw Data'!T93,12)/4</f>
        <v>0</v>
      </c>
      <c r="M93" s="3">
        <f>_xlfn.BITAND('Raw Data'!U93,192)/64</f>
        <v>1</v>
      </c>
      <c r="N93" s="3">
        <f>_xlfn.BITAND('Raw Data'!U93,48)/16</f>
        <v>1</v>
      </c>
      <c r="O93" s="3">
        <f>_xlfn.BITAND('Raw Data'!U93,12)/4</f>
        <v>2</v>
      </c>
      <c r="P93" s="3">
        <f>_xlfn.BITAND('Raw Data'!V93,192)/64</f>
        <v>3</v>
      </c>
      <c r="Q93" s="3">
        <f>_xlfn.BITAND('Raw Data'!V93,48)/16</f>
        <v>3</v>
      </c>
      <c r="R93" s="3">
        <f>_xlfn.BITAND('Raw Data'!V93,12)/4</f>
        <v>3</v>
      </c>
      <c r="S93" s="3">
        <f>_xlfn.BITAND('Raw Data'!W93,192)/64</f>
        <v>1</v>
      </c>
      <c r="T93" s="3">
        <f>_xlfn.BITAND('Raw Data'!W93,48)/16</f>
        <v>3</v>
      </c>
      <c r="U93" s="3">
        <f>_xlfn.BITAND('Raw Data'!W93,12)/4</f>
        <v>3</v>
      </c>
      <c r="V93" s="3">
        <f>_xlfn.BITAND('Raw Data'!X93,192)/64</f>
        <v>3</v>
      </c>
      <c r="W93" s="3">
        <f>_xlfn.BITAND('Raw Data'!X93,48)/16</f>
        <v>2</v>
      </c>
    </row>
    <row r="94" spans="1:23" x14ac:dyDescent="0.3">
      <c r="A94">
        <v>93</v>
      </c>
      <c r="B94" t="s">
        <v>92</v>
      </c>
      <c r="C94">
        <f>'Raw Data'!I94+MOD(('Raw Data'!T94),4)*256</f>
        <v>4</v>
      </c>
      <c r="D94">
        <f>'Raw Data'!H94</f>
        <v>12</v>
      </c>
      <c r="E94">
        <f>'Raw Data'!J94+MOD(('Raw Data'!U94),4)*256</f>
        <v>20</v>
      </c>
      <c r="F94">
        <f>'Raw Data'!K94+MOD(('Raw Data'!V94),4)*256</f>
        <v>1023</v>
      </c>
      <c r="G94">
        <f>'Raw Data'!G94</f>
        <v>50</v>
      </c>
      <c r="H94">
        <f>'Raw Data'!E94+256*'Raw Data'!F94</f>
        <v>1350</v>
      </c>
      <c r="I94">
        <f>'Raw Data'!L94+MOD(('Raw Data'!W94),4)*256</f>
        <v>5</v>
      </c>
      <c r="J94" s="3">
        <f>_xlfn.BITAND('Raw Data'!T94,192)/64</f>
        <v>3</v>
      </c>
      <c r="K94" s="3">
        <f>_xlfn.BITAND('Raw Data'!T94,48)/16</f>
        <v>3</v>
      </c>
      <c r="L94" s="3">
        <f>_xlfn.BITAND('Raw Data'!T94,12)/4</f>
        <v>3</v>
      </c>
      <c r="M94" s="3">
        <f>_xlfn.BITAND('Raw Data'!U94,192)/64</f>
        <v>3</v>
      </c>
      <c r="N94" s="3">
        <f>_xlfn.BITAND('Raw Data'!U94,48)/16</f>
        <v>3</v>
      </c>
      <c r="O94" s="3">
        <f>_xlfn.BITAND('Raw Data'!U94,12)/4</f>
        <v>3</v>
      </c>
      <c r="P94" s="3">
        <f>_xlfn.BITAND('Raw Data'!V94,192)/64</f>
        <v>3</v>
      </c>
      <c r="Q94" s="3">
        <f>_xlfn.BITAND('Raw Data'!V94,48)/16</f>
        <v>3</v>
      </c>
      <c r="R94" s="3">
        <f>_xlfn.BITAND('Raw Data'!V94,12)/4</f>
        <v>3</v>
      </c>
      <c r="S94" s="3">
        <f>_xlfn.BITAND('Raw Data'!W94,192)/64</f>
        <v>3</v>
      </c>
      <c r="T94" s="3">
        <f>_xlfn.BITAND('Raw Data'!W94,48)/16</f>
        <v>3</v>
      </c>
      <c r="U94" s="3">
        <f>_xlfn.BITAND('Raw Data'!W94,12)/4</f>
        <v>3</v>
      </c>
      <c r="V94" s="3">
        <f>_xlfn.BITAND('Raw Data'!X94,192)/64</f>
        <v>1</v>
      </c>
      <c r="W94" s="3">
        <f>_xlfn.BITAND('Raw Data'!X94,48)/16</f>
        <v>3</v>
      </c>
    </row>
    <row r="95" spans="1:23" x14ac:dyDescent="0.3">
      <c r="A95">
        <v>94</v>
      </c>
      <c r="B95" t="s">
        <v>93</v>
      </c>
      <c r="C95">
        <f>'Raw Data'!I95+MOD(('Raw Data'!T95),4)*256</f>
        <v>64</v>
      </c>
      <c r="D95">
        <f>'Raw Data'!H95</f>
        <v>5</v>
      </c>
      <c r="E95">
        <f>'Raw Data'!J95+MOD(('Raw Data'!U95),4)*256</f>
        <v>80</v>
      </c>
      <c r="F95">
        <f>'Raw Data'!K95+MOD(('Raw Data'!V95),4)*256</f>
        <v>75</v>
      </c>
      <c r="G95">
        <f>'Raw Data'!G95</f>
        <v>30</v>
      </c>
      <c r="H95">
        <f>'Raw Data'!E95+256*'Raw Data'!F95</f>
        <v>120</v>
      </c>
      <c r="I95">
        <f>'Raw Data'!L95+MOD(('Raw Data'!W95),4)*256</f>
        <v>58</v>
      </c>
      <c r="J95" s="3">
        <f>_xlfn.BITAND('Raw Data'!T95,192)/64</f>
        <v>1</v>
      </c>
      <c r="K95" s="3">
        <f>_xlfn.BITAND('Raw Data'!T95,48)/16</f>
        <v>1</v>
      </c>
      <c r="L95" s="3">
        <f>_xlfn.BITAND('Raw Data'!T95,12)/4</f>
        <v>2</v>
      </c>
      <c r="M95" s="3">
        <f>_xlfn.BITAND('Raw Data'!U95,192)/64</f>
        <v>0</v>
      </c>
      <c r="N95" s="3">
        <f>_xlfn.BITAND('Raw Data'!U95,48)/16</f>
        <v>1</v>
      </c>
      <c r="O95" s="3">
        <f>_xlfn.BITAND('Raw Data'!U95,12)/4</f>
        <v>1</v>
      </c>
      <c r="P95" s="3">
        <f>_xlfn.BITAND('Raw Data'!V95,192)/64</f>
        <v>1</v>
      </c>
      <c r="Q95" s="3">
        <f>_xlfn.BITAND('Raw Data'!V95,48)/16</f>
        <v>2</v>
      </c>
      <c r="R95" s="3">
        <f>_xlfn.BITAND('Raw Data'!V95,12)/4</f>
        <v>1</v>
      </c>
      <c r="S95" s="3">
        <f>_xlfn.BITAND('Raw Data'!W95,192)/64</f>
        <v>3</v>
      </c>
      <c r="T95" s="3">
        <f>_xlfn.BITAND('Raw Data'!W95,48)/16</f>
        <v>1</v>
      </c>
      <c r="U95" s="3">
        <f>_xlfn.BITAND('Raw Data'!W95,12)/4</f>
        <v>1</v>
      </c>
      <c r="V95" s="3">
        <f>_xlfn.BITAND('Raw Data'!X95,192)/64</f>
        <v>1</v>
      </c>
      <c r="W95" s="3">
        <f>_xlfn.BITAND('Raw Data'!X95,48)/16</f>
        <v>2</v>
      </c>
    </row>
    <row r="96" spans="1:23" x14ac:dyDescent="0.3">
      <c r="A96">
        <v>95</v>
      </c>
      <c r="B96" t="s">
        <v>94</v>
      </c>
      <c r="C96">
        <f>'Raw Data'!I96+MOD(('Raw Data'!T96),4)*256</f>
        <v>60</v>
      </c>
      <c r="D96">
        <f>'Raw Data'!H96</f>
        <v>255</v>
      </c>
      <c r="E96">
        <f>'Raw Data'!J96+MOD(('Raw Data'!U96),4)*256</f>
        <v>60</v>
      </c>
      <c r="F96">
        <f>'Raw Data'!K96+MOD(('Raw Data'!V96),4)*256</f>
        <v>50</v>
      </c>
      <c r="G96">
        <f>'Raw Data'!G96</f>
        <v>28</v>
      </c>
      <c r="H96">
        <f>'Raw Data'!E96+256*'Raw Data'!F96</f>
        <v>68</v>
      </c>
      <c r="I96">
        <f>'Raw Data'!L96+MOD(('Raw Data'!W96),4)*256</f>
        <v>43</v>
      </c>
      <c r="J96" s="3">
        <f>_xlfn.BITAND('Raw Data'!T96,192)/64</f>
        <v>2</v>
      </c>
      <c r="K96" s="3">
        <f>_xlfn.BITAND('Raw Data'!T96,48)/16</f>
        <v>2</v>
      </c>
      <c r="L96" s="3">
        <f>_xlfn.BITAND('Raw Data'!T96,12)/4</f>
        <v>0</v>
      </c>
      <c r="M96" s="3">
        <f>_xlfn.BITAND('Raw Data'!U96,192)/64</f>
        <v>0</v>
      </c>
      <c r="N96" s="3">
        <f>_xlfn.BITAND('Raw Data'!U96,48)/16</f>
        <v>0</v>
      </c>
      <c r="O96" s="3">
        <f>_xlfn.BITAND('Raw Data'!U96,12)/4</f>
        <v>2</v>
      </c>
      <c r="P96" s="3">
        <f>_xlfn.BITAND('Raw Data'!V96,192)/64</f>
        <v>0</v>
      </c>
      <c r="Q96" s="3">
        <f>_xlfn.BITAND('Raw Data'!V96,48)/16</f>
        <v>1</v>
      </c>
      <c r="R96" s="3">
        <f>_xlfn.BITAND('Raw Data'!V96,12)/4</f>
        <v>1</v>
      </c>
      <c r="S96" s="3">
        <f>_xlfn.BITAND('Raw Data'!W96,192)/64</f>
        <v>2</v>
      </c>
      <c r="T96" s="3">
        <f>_xlfn.BITAND('Raw Data'!W96,48)/16</f>
        <v>3</v>
      </c>
      <c r="U96" s="3">
        <f>_xlfn.BITAND('Raw Data'!W96,12)/4</f>
        <v>1</v>
      </c>
      <c r="V96" s="3">
        <f>_xlfn.BITAND('Raw Data'!X96,192)/64</f>
        <v>1</v>
      </c>
      <c r="W96" s="3">
        <f>_xlfn.BITAND('Raw Data'!X96,48)/16</f>
        <v>1</v>
      </c>
    </row>
    <row r="97" spans="1:23" x14ac:dyDescent="0.3">
      <c r="A97">
        <v>96</v>
      </c>
      <c r="B97" t="s">
        <v>95</v>
      </c>
      <c r="C97">
        <f>'Raw Data'!I97+MOD(('Raw Data'!T97),4)*256</f>
        <v>75</v>
      </c>
      <c r="D97">
        <f>'Raw Data'!H97</f>
        <v>8</v>
      </c>
      <c r="E97">
        <f>'Raw Data'!J97+MOD(('Raw Data'!U97),4)*256</f>
        <v>70</v>
      </c>
      <c r="F97">
        <f>'Raw Data'!K97+MOD(('Raw Data'!V97),4)*256</f>
        <v>75</v>
      </c>
      <c r="G97">
        <f>'Raw Data'!G97</f>
        <v>36</v>
      </c>
      <c r="H97">
        <f>'Raw Data'!E97+256*'Raw Data'!F97</f>
        <v>110</v>
      </c>
      <c r="I97">
        <f>'Raw Data'!L97+MOD(('Raw Data'!W97),4)*256</f>
        <v>52</v>
      </c>
      <c r="J97" s="3">
        <f>_xlfn.BITAND('Raw Data'!T97,192)/64</f>
        <v>2</v>
      </c>
      <c r="K97" s="3">
        <f>_xlfn.BITAND('Raw Data'!T97,48)/16</f>
        <v>3</v>
      </c>
      <c r="L97" s="3">
        <f>_xlfn.BITAND('Raw Data'!T97,12)/4</f>
        <v>3</v>
      </c>
      <c r="M97" s="3">
        <f>_xlfn.BITAND('Raw Data'!U97,192)/64</f>
        <v>0</v>
      </c>
      <c r="N97" s="3">
        <f>_xlfn.BITAND('Raw Data'!U97,48)/16</f>
        <v>0</v>
      </c>
      <c r="O97" s="3">
        <f>_xlfn.BITAND('Raw Data'!U97,12)/4</f>
        <v>0</v>
      </c>
      <c r="P97" s="3">
        <f>_xlfn.BITAND('Raw Data'!V97,192)/64</f>
        <v>0</v>
      </c>
      <c r="Q97" s="3">
        <f>_xlfn.BITAND('Raw Data'!V97,48)/16</f>
        <v>1</v>
      </c>
      <c r="R97" s="3">
        <f>_xlfn.BITAND('Raw Data'!V97,12)/4</f>
        <v>1</v>
      </c>
      <c r="S97" s="3">
        <f>_xlfn.BITAND('Raw Data'!W97,192)/64</f>
        <v>2</v>
      </c>
      <c r="T97" s="3">
        <f>_xlfn.BITAND('Raw Data'!W97,48)/16</f>
        <v>3</v>
      </c>
      <c r="U97" s="3">
        <f>_xlfn.BITAND('Raw Data'!W97,12)/4</f>
        <v>2</v>
      </c>
      <c r="V97" s="3">
        <f>_xlfn.BITAND('Raw Data'!X97,192)/64</f>
        <v>1</v>
      </c>
      <c r="W97" s="3">
        <f>_xlfn.BITAND('Raw Data'!X97,48)/16</f>
        <v>0</v>
      </c>
    </row>
    <row r="98" spans="1:23" x14ac:dyDescent="0.3">
      <c r="A98">
        <v>97</v>
      </c>
      <c r="B98" t="s">
        <v>96</v>
      </c>
      <c r="C98">
        <f>'Raw Data'!I98+MOD(('Raw Data'!T98),4)*256</f>
        <v>85</v>
      </c>
      <c r="D98">
        <f>'Raw Data'!H98</f>
        <v>0</v>
      </c>
      <c r="E98">
        <f>'Raw Data'!J98+MOD(('Raw Data'!U98),4)*256</f>
        <v>66</v>
      </c>
      <c r="F98">
        <f>'Raw Data'!K98+MOD(('Raw Data'!V98),4)*256</f>
        <v>40</v>
      </c>
      <c r="G98">
        <f>'Raw Data'!G98</f>
        <v>37</v>
      </c>
      <c r="H98">
        <f>'Raw Data'!E98+256*'Raw Data'!F98</f>
        <v>104</v>
      </c>
      <c r="I98">
        <f>'Raw Data'!L98+MOD(('Raw Data'!W98),4)*256</f>
        <v>33</v>
      </c>
      <c r="J98" s="3">
        <f>_xlfn.BITAND('Raw Data'!T98,192)/64</f>
        <v>0</v>
      </c>
      <c r="K98" s="3">
        <f>_xlfn.BITAND('Raw Data'!T98,48)/16</f>
        <v>0</v>
      </c>
      <c r="L98" s="3">
        <f>_xlfn.BITAND('Raw Data'!T98,12)/4</f>
        <v>0</v>
      </c>
      <c r="M98" s="3">
        <f>_xlfn.BITAND('Raw Data'!U98,192)/64</f>
        <v>0</v>
      </c>
      <c r="N98" s="3">
        <f>_xlfn.BITAND('Raw Data'!U98,48)/16</f>
        <v>1</v>
      </c>
      <c r="O98" s="3">
        <f>_xlfn.BITAND('Raw Data'!U98,12)/4</f>
        <v>3</v>
      </c>
      <c r="P98" s="3">
        <f>_xlfn.BITAND('Raw Data'!V98,192)/64</f>
        <v>1</v>
      </c>
      <c r="Q98" s="3">
        <f>_xlfn.BITAND('Raw Data'!V98,48)/16</f>
        <v>2</v>
      </c>
      <c r="R98" s="3">
        <f>_xlfn.BITAND('Raw Data'!V98,12)/4</f>
        <v>2</v>
      </c>
      <c r="S98" s="3">
        <f>_xlfn.BITAND('Raw Data'!W98,192)/64</f>
        <v>3</v>
      </c>
      <c r="T98" s="3">
        <f>_xlfn.BITAND('Raw Data'!W98,48)/16</f>
        <v>3</v>
      </c>
      <c r="U98" s="3">
        <f>_xlfn.BITAND('Raw Data'!W98,12)/4</f>
        <v>3</v>
      </c>
      <c r="V98" s="3">
        <f>_xlfn.BITAND('Raw Data'!X98,192)/64</f>
        <v>2</v>
      </c>
      <c r="W98" s="3">
        <f>_xlfn.BITAND('Raw Data'!X98,48)/16</f>
        <v>1</v>
      </c>
    </row>
    <row r="99" spans="1:23" x14ac:dyDescent="0.3">
      <c r="A99">
        <v>98</v>
      </c>
      <c r="B99" t="s">
        <v>97</v>
      </c>
      <c r="C99">
        <f>'Raw Data'!I99+MOD(('Raw Data'!T99),4)*256</f>
        <v>80</v>
      </c>
      <c r="D99">
        <f>'Raw Data'!H99</f>
        <v>8</v>
      </c>
      <c r="E99">
        <f>'Raw Data'!J99+MOD(('Raw Data'!U99),4)*256</f>
        <v>80</v>
      </c>
      <c r="F99">
        <f>'Raw Data'!K99+MOD(('Raw Data'!V99),4)*256</f>
        <v>55</v>
      </c>
      <c r="G99">
        <f>'Raw Data'!G99</f>
        <v>38</v>
      </c>
      <c r="H99">
        <f>'Raw Data'!E99+256*'Raw Data'!F99</f>
        <v>125</v>
      </c>
      <c r="I99">
        <f>'Raw Data'!L99+MOD(('Raw Data'!W99),4)*256</f>
        <v>81</v>
      </c>
      <c r="J99" s="3">
        <f>_xlfn.BITAND('Raw Data'!T99,192)/64</f>
        <v>1</v>
      </c>
      <c r="K99" s="3">
        <f>_xlfn.BITAND('Raw Data'!T99,48)/16</f>
        <v>1</v>
      </c>
      <c r="L99" s="3">
        <f>_xlfn.BITAND('Raw Data'!T99,12)/4</f>
        <v>1</v>
      </c>
      <c r="M99" s="3">
        <f>_xlfn.BITAND('Raw Data'!U99,192)/64</f>
        <v>1</v>
      </c>
      <c r="N99" s="3">
        <f>_xlfn.BITAND('Raw Data'!U99,48)/16</f>
        <v>3</v>
      </c>
      <c r="O99" s="3">
        <f>_xlfn.BITAND('Raw Data'!U99,12)/4</f>
        <v>0</v>
      </c>
      <c r="P99" s="3">
        <f>_xlfn.BITAND('Raw Data'!V99,192)/64</f>
        <v>2</v>
      </c>
      <c r="Q99" s="3">
        <f>_xlfn.BITAND('Raw Data'!V99,48)/16</f>
        <v>1</v>
      </c>
      <c r="R99" s="3">
        <f>_xlfn.BITAND('Raw Data'!V99,12)/4</f>
        <v>3</v>
      </c>
      <c r="S99" s="3">
        <f>_xlfn.BITAND('Raw Data'!W99,192)/64</f>
        <v>1</v>
      </c>
      <c r="T99" s="3">
        <f>_xlfn.BITAND('Raw Data'!W99,48)/16</f>
        <v>2</v>
      </c>
      <c r="U99" s="3">
        <f>_xlfn.BITAND('Raw Data'!W99,12)/4</f>
        <v>3</v>
      </c>
      <c r="V99" s="3">
        <f>_xlfn.BITAND('Raw Data'!X99,192)/64</f>
        <v>2</v>
      </c>
      <c r="W99" s="3">
        <f>_xlfn.BITAND('Raw Data'!X99,48)/16</f>
        <v>2</v>
      </c>
    </row>
    <row r="100" spans="1:23" x14ac:dyDescent="0.3">
      <c r="A100">
        <v>99</v>
      </c>
      <c r="B100" t="s">
        <v>98</v>
      </c>
      <c r="C100">
        <f>'Raw Data'!I100+MOD(('Raw Data'!T100),4)*256</f>
        <v>190</v>
      </c>
      <c r="D100">
        <f>'Raw Data'!H100</f>
        <v>10</v>
      </c>
      <c r="E100">
        <f>'Raw Data'!J100+MOD(('Raw Data'!U100),4)*256</f>
        <v>90</v>
      </c>
      <c r="F100">
        <f>'Raw Data'!K100+MOD(('Raw Data'!V100),4)*256</f>
        <v>72</v>
      </c>
      <c r="G100">
        <f>'Raw Data'!G100</f>
        <v>70</v>
      </c>
      <c r="H100">
        <f>'Raw Data'!E100+256*'Raw Data'!F100</f>
        <v>350</v>
      </c>
      <c r="I100">
        <f>'Raw Data'!L100+MOD(('Raw Data'!W100),4)*256</f>
        <v>48</v>
      </c>
      <c r="J100" s="3">
        <f>_xlfn.BITAND('Raw Data'!T100,192)/64</f>
        <v>1</v>
      </c>
      <c r="K100" s="3">
        <f>_xlfn.BITAND('Raw Data'!T100,48)/16</f>
        <v>2</v>
      </c>
      <c r="L100" s="3">
        <f>_xlfn.BITAND('Raw Data'!T100,12)/4</f>
        <v>2</v>
      </c>
      <c r="M100" s="3">
        <f>_xlfn.BITAND('Raw Data'!U100,192)/64</f>
        <v>0</v>
      </c>
      <c r="N100" s="3">
        <f>_xlfn.BITAND('Raw Data'!U100,48)/16</f>
        <v>1</v>
      </c>
      <c r="O100" s="3">
        <f>_xlfn.BITAND('Raw Data'!U100,12)/4</f>
        <v>2</v>
      </c>
      <c r="P100" s="3">
        <f>_xlfn.BITAND('Raw Data'!V100,192)/64</f>
        <v>1</v>
      </c>
      <c r="Q100" s="3">
        <f>_xlfn.BITAND('Raw Data'!V100,48)/16</f>
        <v>2</v>
      </c>
      <c r="R100" s="3">
        <f>_xlfn.BITAND('Raw Data'!V100,12)/4</f>
        <v>2</v>
      </c>
      <c r="S100" s="3">
        <f>_xlfn.BITAND('Raw Data'!W100,192)/64</f>
        <v>2</v>
      </c>
      <c r="T100" s="3">
        <f>_xlfn.BITAND('Raw Data'!W100,48)/16</f>
        <v>0</v>
      </c>
      <c r="U100" s="3">
        <f>_xlfn.BITAND('Raw Data'!W100,12)/4</f>
        <v>3</v>
      </c>
      <c r="V100" s="3">
        <f>_xlfn.BITAND('Raw Data'!X100,192)/64</f>
        <v>3</v>
      </c>
      <c r="W100" s="3">
        <f>_xlfn.BITAND('Raw Data'!X100,48)/16</f>
        <v>1</v>
      </c>
    </row>
    <row r="101" spans="1:23" x14ac:dyDescent="0.3">
      <c r="A101">
        <v>100</v>
      </c>
      <c r="B101" t="s">
        <v>99</v>
      </c>
      <c r="C101">
        <f>'Raw Data'!I101+MOD(('Raw Data'!T101),4)*256</f>
        <v>90</v>
      </c>
      <c r="D101">
        <f>'Raw Data'!H101</f>
        <v>10</v>
      </c>
      <c r="E101">
        <f>'Raw Data'!J101+MOD(('Raw Data'!U101),4)*256</f>
        <v>85</v>
      </c>
      <c r="F101">
        <f>'Raw Data'!K101+MOD(('Raw Data'!V101),4)*256</f>
        <v>75</v>
      </c>
      <c r="G101">
        <f>'Raw Data'!G101</f>
        <v>40</v>
      </c>
      <c r="H101">
        <f>'Raw Data'!E101+256*'Raw Data'!F101</f>
        <v>116</v>
      </c>
      <c r="I101">
        <f>'Raw Data'!L101+MOD(('Raw Data'!W101),4)*256</f>
        <v>45</v>
      </c>
      <c r="J101" s="3">
        <f>_xlfn.BITAND('Raw Data'!T101,192)/64</f>
        <v>0</v>
      </c>
      <c r="K101" s="3">
        <f>_xlfn.BITAND('Raw Data'!T101,48)/16</f>
        <v>1</v>
      </c>
      <c r="L101" s="3">
        <f>_xlfn.BITAND('Raw Data'!T101,12)/4</f>
        <v>0</v>
      </c>
      <c r="M101" s="3">
        <f>_xlfn.BITAND('Raw Data'!U101,192)/64</f>
        <v>0</v>
      </c>
      <c r="N101" s="3">
        <f>_xlfn.BITAND('Raw Data'!U101,48)/16</f>
        <v>1</v>
      </c>
      <c r="O101" s="3">
        <f>_xlfn.BITAND('Raw Data'!U101,12)/4</f>
        <v>0</v>
      </c>
      <c r="P101" s="3">
        <f>_xlfn.BITAND('Raw Data'!V101,192)/64</f>
        <v>2</v>
      </c>
      <c r="Q101" s="3">
        <f>_xlfn.BITAND('Raw Data'!V101,48)/16</f>
        <v>1</v>
      </c>
      <c r="R101" s="3">
        <f>_xlfn.BITAND('Raw Data'!V101,12)/4</f>
        <v>0</v>
      </c>
      <c r="S101" s="3">
        <f>_xlfn.BITAND('Raw Data'!W101,192)/64</f>
        <v>3</v>
      </c>
      <c r="T101" s="3">
        <f>_xlfn.BITAND('Raw Data'!W101,48)/16</f>
        <v>1</v>
      </c>
      <c r="U101" s="3">
        <f>_xlfn.BITAND('Raw Data'!W101,12)/4</f>
        <v>1</v>
      </c>
      <c r="V101" s="3">
        <f>_xlfn.BITAND('Raw Data'!X101,192)/64</f>
        <v>1</v>
      </c>
      <c r="W101" s="3">
        <f>_xlfn.BITAND('Raw Data'!X101,48)/16</f>
        <v>2</v>
      </c>
    </row>
    <row r="102" spans="1:23" x14ac:dyDescent="0.3">
      <c r="A102">
        <v>101</v>
      </c>
      <c r="B102" t="s">
        <v>100</v>
      </c>
      <c r="C102">
        <f>'Raw Data'!I102+MOD(('Raw Data'!T102),4)*256</f>
        <v>100</v>
      </c>
      <c r="D102">
        <f>'Raw Data'!H102</f>
        <v>10</v>
      </c>
      <c r="E102">
        <f>'Raw Data'!J102+MOD(('Raw Data'!U102),4)*256</f>
        <v>54</v>
      </c>
      <c r="F102">
        <f>'Raw Data'!K102+MOD(('Raw Data'!V102),4)*256</f>
        <v>30</v>
      </c>
      <c r="G102">
        <f>'Raw Data'!G102</f>
        <v>55</v>
      </c>
      <c r="H102">
        <f>'Raw Data'!E102+256*'Raw Data'!F102</f>
        <v>200</v>
      </c>
      <c r="I102">
        <f>'Raw Data'!L102+MOD(('Raw Data'!W102),4)*256</f>
        <v>54</v>
      </c>
      <c r="J102" s="3">
        <f>_xlfn.BITAND('Raw Data'!T102,192)/64</f>
        <v>3</v>
      </c>
      <c r="K102" s="3">
        <f>_xlfn.BITAND('Raw Data'!T102,48)/16</f>
        <v>3</v>
      </c>
      <c r="L102" s="3">
        <f>_xlfn.BITAND('Raw Data'!T102,12)/4</f>
        <v>3</v>
      </c>
      <c r="M102" s="3">
        <f>_xlfn.BITAND('Raw Data'!U102,192)/64</f>
        <v>0</v>
      </c>
      <c r="N102" s="3">
        <f>_xlfn.BITAND('Raw Data'!U102,48)/16</f>
        <v>1</v>
      </c>
      <c r="O102" s="3">
        <f>_xlfn.BITAND('Raw Data'!U102,12)/4</f>
        <v>2</v>
      </c>
      <c r="P102" s="3">
        <f>_xlfn.BITAND('Raw Data'!V102,192)/64</f>
        <v>0</v>
      </c>
      <c r="Q102" s="3">
        <f>_xlfn.BITAND('Raw Data'!V102,48)/16</f>
        <v>1</v>
      </c>
      <c r="R102" s="3">
        <f>_xlfn.BITAND('Raw Data'!V102,12)/4</f>
        <v>2</v>
      </c>
      <c r="S102" s="3">
        <f>_xlfn.BITAND('Raw Data'!W102,192)/64</f>
        <v>3</v>
      </c>
      <c r="T102" s="3">
        <f>_xlfn.BITAND('Raw Data'!W102,48)/16</f>
        <v>2</v>
      </c>
      <c r="U102" s="3">
        <f>_xlfn.BITAND('Raw Data'!W102,12)/4</f>
        <v>2</v>
      </c>
      <c r="V102" s="3">
        <f>_xlfn.BITAND('Raw Data'!X102,192)/64</f>
        <v>1</v>
      </c>
      <c r="W102" s="3">
        <f>_xlfn.BITAND('Raw Data'!X102,48)/16</f>
        <v>1</v>
      </c>
    </row>
    <row r="103" spans="1:23" x14ac:dyDescent="0.3">
      <c r="A103">
        <v>102</v>
      </c>
      <c r="B103" t="s">
        <v>101</v>
      </c>
      <c r="C103">
        <f>'Raw Data'!I103+MOD(('Raw Data'!T103),4)*256</f>
        <v>85</v>
      </c>
      <c r="D103">
        <f>'Raw Data'!H103</f>
        <v>0</v>
      </c>
      <c r="E103">
        <f>'Raw Data'!J103+MOD(('Raw Data'!U103),4)*256</f>
        <v>81</v>
      </c>
      <c r="F103">
        <f>'Raw Data'!K103+MOD(('Raw Data'!V103),4)*256</f>
        <v>80</v>
      </c>
      <c r="G103">
        <f>'Raw Data'!G103</f>
        <v>61</v>
      </c>
      <c r="H103">
        <f>'Raw Data'!E103+256*'Raw Data'!F103</f>
        <v>108</v>
      </c>
      <c r="I103">
        <f>'Raw Data'!L103+MOD(('Raw Data'!W103),4)*256</f>
        <v>40</v>
      </c>
      <c r="J103" s="3">
        <f>_xlfn.BITAND('Raw Data'!T103,192)/64</f>
        <v>0</v>
      </c>
      <c r="K103" s="3">
        <f>_xlfn.BITAND('Raw Data'!T103,48)/16</f>
        <v>1</v>
      </c>
      <c r="L103" s="3">
        <f>_xlfn.BITAND('Raw Data'!T103,12)/4</f>
        <v>1</v>
      </c>
      <c r="M103" s="3">
        <f>_xlfn.BITAND('Raw Data'!U103,192)/64</f>
        <v>0</v>
      </c>
      <c r="N103" s="3">
        <f>_xlfn.BITAND('Raw Data'!U103,48)/16</f>
        <v>0</v>
      </c>
      <c r="O103" s="3">
        <f>_xlfn.BITAND('Raw Data'!U103,12)/4</f>
        <v>1</v>
      </c>
      <c r="P103" s="3">
        <f>_xlfn.BITAND('Raw Data'!V103,192)/64</f>
        <v>2</v>
      </c>
      <c r="Q103" s="3">
        <f>_xlfn.BITAND('Raw Data'!V103,48)/16</f>
        <v>2</v>
      </c>
      <c r="R103" s="3">
        <f>_xlfn.BITAND('Raw Data'!V103,12)/4</f>
        <v>1</v>
      </c>
      <c r="S103" s="3">
        <f>_xlfn.BITAND('Raw Data'!W103,192)/64</f>
        <v>3</v>
      </c>
      <c r="T103" s="3">
        <f>_xlfn.BITAND('Raw Data'!W103,48)/16</f>
        <v>3</v>
      </c>
      <c r="U103" s="3">
        <f>_xlfn.BITAND('Raw Data'!W103,12)/4</f>
        <v>3</v>
      </c>
      <c r="V103" s="3">
        <f>_xlfn.BITAND('Raw Data'!X103,192)/64</f>
        <v>0</v>
      </c>
      <c r="W103" s="3">
        <f>_xlfn.BITAND('Raw Data'!X103,48)/16</f>
        <v>3</v>
      </c>
    </row>
    <row r="104" spans="1:23" x14ac:dyDescent="0.3">
      <c r="A104">
        <v>103</v>
      </c>
      <c r="B104" t="s">
        <v>102</v>
      </c>
      <c r="C104">
        <f>'Raw Data'!I104+MOD(('Raw Data'!T104),4)*256</f>
        <v>55</v>
      </c>
      <c r="D104">
        <f>'Raw Data'!H104</f>
        <v>0</v>
      </c>
      <c r="E104">
        <f>'Raw Data'!J104+MOD(('Raw Data'!U104),4)*256</f>
        <v>45</v>
      </c>
      <c r="F104">
        <f>'Raw Data'!K104+MOD(('Raw Data'!V104),4)*256</f>
        <v>30</v>
      </c>
      <c r="G104">
        <f>'Raw Data'!G104</f>
        <v>25</v>
      </c>
      <c r="H104">
        <f>'Raw Data'!E104+256*'Raw Data'!F104</f>
        <v>70</v>
      </c>
      <c r="I104">
        <f>'Raw Data'!L104+MOD(('Raw Data'!W104),4)*256</f>
        <v>68</v>
      </c>
      <c r="J104" s="3">
        <f>_xlfn.BITAND('Raw Data'!T104,192)/64</f>
        <v>3</v>
      </c>
      <c r="K104" s="3">
        <f>_xlfn.BITAND('Raw Data'!T104,48)/16</f>
        <v>1</v>
      </c>
      <c r="L104" s="3">
        <f>_xlfn.BITAND('Raw Data'!T104,12)/4</f>
        <v>0</v>
      </c>
      <c r="M104" s="3">
        <f>_xlfn.BITAND('Raw Data'!U104,192)/64</f>
        <v>0</v>
      </c>
      <c r="N104" s="3">
        <f>_xlfn.BITAND('Raw Data'!U104,48)/16</f>
        <v>1</v>
      </c>
      <c r="O104" s="3">
        <f>_xlfn.BITAND('Raw Data'!U104,12)/4</f>
        <v>0</v>
      </c>
      <c r="P104" s="3">
        <f>_xlfn.BITAND('Raw Data'!V104,192)/64</f>
        <v>3</v>
      </c>
      <c r="Q104" s="3">
        <f>_xlfn.BITAND('Raw Data'!V104,48)/16</f>
        <v>1</v>
      </c>
      <c r="R104" s="3">
        <f>_xlfn.BITAND('Raw Data'!V104,12)/4</f>
        <v>2</v>
      </c>
      <c r="S104" s="3">
        <f>_xlfn.BITAND('Raw Data'!W104,192)/64</f>
        <v>3</v>
      </c>
      <c r="T104" s="3">
        <f>_xlfn.BITAND('Raw Data'!W104,48)/16</f>
        <v>3</v>
      </c>
      <c r="U104" s="3">
        <f>_xlfn.BITAND('Raw Data'!W104,12)/4</f>
        <v>3</v>
      </c>
      <c r="V104" s="3">
        <f>_xlfn.BITAND('Raw Data'!X104,192)/64</f>
        <v>3</v>
      </c>
      <c r="W104" s="3">
        <f>_xlfn.BITAND('Raw Data'!X104,48)/16</f>
        <v>0</v>
      </c>
    </row>
    <row r="105" spans="1:23" x14ac:dyDescent="0.3">
      <c r="A105">
        <v>104</v>
      </c>
      <c r="B105" t="s">
        <v>103</v>
      </c>
      <c r="C105">
        <f>'Raw Data'!I105+MOD(('Raw Data'!T105),4)*256</f>
        <v>70</v>
      </c>
      <c r="D105">
        <f>'Raw Data'!H105</f>
        <v>0</v>
      </c>
      <c r="E105">
        <f>'Raw Data'!J105+MOD(('Raw Data'!U105),4)*256</f>
        <v>88</v>
      </c>
      <c r="F105">
        <f>'Raw Data'!K105+MOD(('Raw Data'!V105),4)*256</f>
        <v>100</v>
      </c>
      <c r="G105">
        <f>'Raw Data'!G105</f>
        <v>22</v>
      </c>
      <c r="H105">
        <f>'Raw Data'!E105+256*'Raw Data'!F105</f>
        <v>126</v>
      </c>
      <c r="I105">
        <f>'Raw Data'!L105+MOD(('Raw Data'!W105),4)*256</f>
        <v>39</v>
      </c>
      <c r="J105" s="3">
        <f>_xlfn.BITAND('Raw Data'!T105,192)/64</f>
        <v>3</v>
      </c>
      <c r="K105" s="3">
        <f>_xlfn.BITAND('Raw Data'!T105,48)/16</f>
        <v>2</v>
      </c>
      <c r="L105" s="3">
        <f>_xlfn.BITAND('Raw Data'!T105,12)/4</f>
        <v>2</v>
      </c>
      <c r="M105" s="3">
        <f>_xlfn.BITAND('Raw Data'!U105,192)/64</f>
        <v>1</v>
      </c>
      <c r="N105" s="3">
        <f>_xlfn.BITAND('Raw Data'!U105,48)/16</f>
        <v>0</v>
      </c>
      <c r="O105" s="3">
        <f>_xlfn.BITAND('Raw Data'!U105,12)/4</f>
        <v>3</v>
      </c>
      <c r="P105" s="3">
        <f>_xlfn.BITAND('Raw Data'!V105,192)/64</f>
        <v>0</v>
      </c>
      <c r="Q105" s="3">
        <f>_xlfn.BITAND('Raw Data'!V105,48)/16</f>
        <v>0</v>
      </c>
      <c r="R105" s="3">
        <f>_xlfn.BITAND('Raw Data'!V105,12)/4</f>
        <v>2</v>
      </c>
      <c r="S105" s="3">
        <f>_xlfn.BITAND('Raw Data'!W105,192)/64</f>
        <v>3</v>
      </c>
      <c r="T105" s="3">
        <f>_xlfn.BITAND('Raw Data'!W105,48)/16</f>
        <v>3</v>
      </c>
      <c r="U105" s="3">
        <f>_xlfn.BITAND('Raw Data'!W105,12)/4</f>
        <v>3</v>
      </c>
      <c r="V105" s="3">
        <f>_xlfn.BITAND('Raw Data'!X105,192)/64</f>
        <v>0</v>
      </c>
      <c r="W105" s="3">
        <f>_xlfn.BITAND('Raw Data'!X105,48)/16</f>
        <v>0</v>
      </c>
    </row>
    <row r="106" spans="1:23" x14ac:dyDescent="0.3">
      <c r="A106">
        <v>105</v>
      </c>
      <c r="B106" t="s">
        <v>104</v>
      </c>
      <c r="C106">
        <f>'Raw Data'!I106+MOD(('Raw Data'!T106),4)*256</f>
        <v>100</v>
      </c>
      <c r="D106">
        <f>'Raw Data'!H106</f>
        <v>4</v>
      </c>
      <c r="E106">
        <f>'Raw Data'!J106+MOD(('Raw Data'!U106),4)*256</f>
        <v>73</v>
      </c>
      <c r="F106">
        <f>'Raw Data'!K106+MOD(('Raw Data'!V106),4)*256</f>
        <v>32</v>
      </c>
      <c r="G106">
        <f>'Raw Data'!G106</f>
        <v>36</v>
      </c>
      <c r="H106">
        <f>'Raw Data'!E106+256*'Raw Data'!F106</f>
        <v>115</v>
      </c>
      <c r="I106">
        <f>'Raw Data'!L106+MOD(('Raw Data'!W106),4)*256</f>
        <v>62</v>
      </c>
      <c r="J106" s="3">
        <f>_xlfn.BITAND('Raw Data'!T106,192)/64</f>
        <v>0</v>
      </c>
      <c r="K106" s="3">
        <f>_xlfn.BITAND('Raw Data'!T106,48)/16</f>
        <v>1</v>
      </c>
      <c r="L106" s="3">
        <f>_xlfn.BITAND('Raw Data'!T106,12)/4</f>
        <v>1</v>
      </c>
      <c r="M106" s="3">
        <f>_xlfn.BITAND('Raw Data'!U106,192)/64</f>
        <v>0</v>
      </c>
      <c r="N106" s="3">
        <f>_xlfn.BITAND('Raw Data'!U106,48)/16</f>
        <v>1</v>
      </c>
      <c r="O106" s="3">
        <f>_xlfn.BITAND('Raw Data'!U106,12)/4</f>
        <v>2</v>
      </c>
      <c r="P106" s="3">
        <f>_xlfn.BITAND('Raw Data'!V106,192)/64</f>
        <v>2</v>
      </c>
      <c r="Q106" s="3">
        <f>_xlfn.BITAND('Raw Data'!V106,48)/16</f>
        <v>1</v>
      </c>
      <c r="R106" s="3">
        <f>_xlfn.BITAND('Raw Data'!V106,12)/4</f>
        <v>1</v>
      </c>
      <c r="S106" s="3">
        <f>_xlfn.BITAND('Raw Data'!W106,192)/64</f>
        <v>3</v>
      </c>
      <c r="T106" s="3">
        <f>_xlfn.BITAND('Raw Data'!W106,48)/16</f>
        <v>1</v>
      </c>
      <c r="U106" s="3">
        <f>_xlfn.BITAND('Raw Data'!W106,12)/4</f>
        <v>1</v>
      </c>
      <c r="V106" s="3">
        <f>_xlfn.BITAND('Raw Data'!X106,192)/64</f>
        <v>0</v>
      </c>
      <c r="W106" s="3">
        <f>_xlfn.BITAND('Raw Data'!X106,48)/16</f>
        <v>0</v>
      </c>
    </row>
    <row r="107" spans="1:23" x14ac:dyDescent="0.3">
      <c r="A107">
        <v>106</v>
      </c>
      <c r="B107" t="s">
        <v>105</v>
      </c>
      <c r="C107">
        <f>'Raw Data'!I107+MOD(('Raw Data'!T107),4)*256</f>
        <v>150</v>
      </c>
      <c r="D107">
        <f>'Raw Data'!H107</f>
        <v>0</v>
      </c>
      <c r="E107">
        <f>'Raw Data'!J107+MOD(('Raw Data'!U107),4)*256</f>
        <v>98</v>
      </c>
      <c r="F107">
        <f>'Raw Data'!K107+MOD(('Raw Data'!V107),4)*256</f>
        <v>50</v>
      </c>
      <c r="G107">
        <f>'Raw Data'!G107</f>
        <v>30</v>
      </c>
      <c r="H107">
        <f>'Raw Data'!E107+256*'Raw Data'!F107</f>
        <v>140</v>
      </c>
      <c r="I107">
        <f>'Raw Data'!L107+MOD(('Raw Data'!W107),4)*256</f>
        <v>80</v>
      </c>
      <c r="J107" s="3">
        <f>_xlfn.BITAND('Raw Data'!T107,192)/64</f>
        <v>1</v>
      </c>
      <c r="K107" s="3">
        <f>_xlfn.BITAND('Raw Data'!T107,48)/16</f>
        <v>1</v>
      </c>
      <c r="L107" s="3">
        <f>_xlfn.BITAND('Raw Data'!T107,12)/4</f>
        <v>0</v>
      </c>
      <c r="M107" s="3">
        <f>_xlfn.BITAND('Raw Data'!U107,192)/64</f>
        <v>0</v>
      </c>
      <c r="N107" s="3">
        <f>_xlfn.BITAND('Raw Data'!U107,48)/16</f>
        <v>0</v>
      </c>
      <c r="O107" s="3">
        <f>_xlfn.BITAND('Raw Data'!U107,12)/4</f>
        <v>1</v>
      </c>
      <c r="P107" s="3">
        <f>_xlfn.BITAND('Raw Data'!V107,192)/64</f>
        <v>2</v>
      </c>
      <c r="Q107" s="3">
        <f>_xlfn.BITAND('Raw Data'!V107,48)/16</f>
        <v>1</v>
      </c>
      <c r="R107" s="3">
        <f>_xlfn.BITAND('Raw Data'!V107,12)/4</f>
        <v>2</v>
      </c>
      <c r="S107" s="3">
        <f>_xlfn.BITAND('Raw Data'!W107,192)/64</f>
        <v>3</v>
      </c>
      <c r="T107" s="3">
        <f>_xlfn.BITAND('Raw Data'!W107,48)/16</f>
        <v>3</v>
      </c>
      <c r="U107" s="3">
        <f>_xlfn.BITAND('Raw Data'!W107,12)/4</f>
        <v>3</v>
      </c>
      <c r="V107" s="3">
        <f>_xlfn.BITAND('Raw Data'!X107,192)/64</f>
        <v>3</v>
      </c>
      <c r="W107" s="3">
        <f>_xlfn.BITAND('Raw Data'!X107,48)/16</f>
        <v>1</v>
      </c>
    </row>
    <row r="108" spans="1:23" x14ac:dyDescent="0.3">
      <c r="A108">
        <v>107</v>
      </c>
      <c r="B108" t="s">
        <v>106</v>
      </c>
      <c r="C108">
        <f>'Raw Data'!I108+MOD(('Raw Data'!T108),4)*256</f>
        <v>125</v>
      </c>
      <c r="D108">
        <f>'Raw Data'!H108</f>
        <v>20</v>
      </c>
      <c r="E108">
        <f>'Raw Data'!J108+MOD(('Raw Data'!U108),4)*256</f>
        <v>90</v>
      </c>
      <c r="F108">
        <f>'Raw Data'!K108+MOD(('Raw Data'!V108),4)*256</f>
        <v>80</v>
      </c>
      <c r="G108">
        <f>'Raw Data'!G108</f>
        <v>57</v>
      </c>
      <c r="H108">
        <f>'Raw Data'!E108+256*'Raw Data'!F108</f>
        <v>132</v>
      </c>
      <c r="I108">
        <f>'Raw Data'!L108+MOD(('Raw Data'!W108),4)*256</f>
        <v>70</v>
      </c>
      <c r="J108" s="3">
        <f>_xlfn.BITAND('Raw Data'!T108,192)/64</f>
        <v>2</v>
      </c>
      <c r="K108" s="3">
        <f>_xlfn.BITAND('Raw Data'!T108,48)/16</f>
        <v>3</v>
      </c>
      <c r="L108" s="3">
        <f>_xlfn.BITAND('Raw Data'!T108,12)/4</f>
        <v>2</v>
      </c>
      <c r="M108" s="3">
        <f>_xlfn.BITAND('Raw Data'!U108,192)/64</f>
        <v>1</v>
      </c>
      <c r="N108" s="3">
        <f>_xlfn.BITAND('Raw Data'!U108,48)/16</f>
        <v>2</v>
      </c>
      <c r="O108" s="3">
        <f>_xlfn.BITAND('Raw Data'!U108,12)/4</f>
        <v>2</v>
      </c>
      <c r="P108" s="3">
        <f>_xlfn.BITAND('Raw Data'!V108,192)/64</f>
        <v>2</v>
      </c>
      <c r="Q108" s="3">
        <f>_xlfn.BITAND('Raw Data'!V108,48)/16</f>
        <v>1</v>
      </c>
      <c r="R108" s="3">
        <f>_xlfn.BITAND('Raw Data'!V108,12)/4</f>
        <v>3</v>
      </c>
      <c r="S108" s="3">
        <f>_xlfn.BITAND('Raw Data'!W108,192)/64</f>
        <v>2</v>
      </c>
      <c r="T108" s="3">
        <f>_xlfn.BITAND('Raw Data'!W108,48)/16</f>
        <v>2</v>
      </c>
      <c r="U108" s="3">
        <f>_xlfn.BITAND('Raw Data'!W108,12)/4</f>
        <v>2</v>
      </c>
      <c r="V108" s="3">
        <f>_xlfn.BITAND('Raw Data'!X108,192)/64</f>
        <v>0</v>
      </c>
      <c r="W108" s="3">
        <f>_xlfn.BITAND('Raw Data'!X108,48)/16</f>
        <v>1</v>
      </c>
    </row>
    <row r="109" spans="1:23" x14ac:dyDescent="0.3">
      <c r="A109">
        <v>108</v>
      </c>
      <c r="B109" t="s">
        <v>107</v>
      </c>
      <c r="C109">
        <f>'Raw Data'!I109+MOD(('Raw Data'!T109),4)*256</f>
        <v>90</v>
      </c>
      <c r="D109">
        <f>'Raw Data'!H109</f>
        <v>0</v>
      </c>
      <c r="E109">
        <f>'Raw Data'!J109+MOD(('Raw Data'!U109),4)*256</f>
        <v>95</v>
      </c>
      <c r="F109">
        <f>'Raw Data'!K109+MOD(('Raw Data'!V109),4)*256</f>
        <v>85</v>
      </c>
      <c r="G109">
        <f>'Raw Data'!G109</f>
        <v>39</v>
      </c>
      <c r="H109">
        <f>'Raw Data'!E109+256*'Raw Data'!F109</f>
        <v>121</v>
      </c>
      <c r="I109">
        <f>'Raw Data'!L109+MOD(('Raw Data'!W109),4)*256</f>
        <v>72</v>
      </c>
      <c r="J109" s="3">
        <f>_xlfn.BITAND('Raw Data'!T109,192)/64</f>
        <v>1</v>
      </c>
      <c r="K109" s="3">
        <f>_xlfn.BITAND('Raw Data'!T109,48)/16</f>
        <v>0</v>
      </c>
      <c r="L109" s="3">
        <f>_xlfn.BITAND('Raw Data'!T109,12)/4</f>
        <v>1</v>
      </c>
      <c r="M109" s="3">
        <f>_xlfn.BITAND('Raw Data'!U109,192)/64</f>
        <v>0</v>
      </c>
      <c r="N109" s="3">
        <f>_xlfn.BITAND('Raw Data'!U109,48)/16</f>
        <v>0</v>
      </c>
      <c r="O109" s="3">
        <f>_xlfn.BITAND('Raw Data'!U109,12)/4</f>
        <v>1</v>
      </c>
      <c r="P109" s="3">
        <f>_xlfn.BITAND('Raw Data'!V109,192)/64</f>
        <v>1</v>
      </c>
      <c r="Q109" s="3">
        <f>_xlfn.BITAND('Raw Data'!V109,48)/16</f>
        <v>0</v>
      </c>
      <c r="R109" s="3">
        <f>_xlfn.BITAND('Raw Data'!V109,12)/4</f>
        <v>1</v>
      </c>
      <c r="S109" s="3">
        <f>_xlfn.BITAND('Raw Data'!W109,192)/64</f>
        <v>3</v>
      </c>
      <c r="T109" s="3">
        <f>_xlfn.BITAND('Raw Data'!W109,48)/16</f>
        <v>3</v>
      </c>
      <c r="U109" s="3">
        <f>_xlfn.BITAND('Raw Data'!W109,12)/4</f>
        <v>3</v>
      </c>
      <c r="V109" s="3">
        <f>_xlfn.BITAND('Raw Data'!X109,192)/64</f>
        <v>2</v>
      </c>
      <c r="W109" s="3">
        <f>_xlfn.BITAND('Raw Data'!X109,48)/16</f>
        <v>2</v>
      </c>
    </row>
    <row r="110" spans="1:23" x14ac:dyDescent="0.3">
      <c r="A110">
        <v>109</v>
      </c>
      <c r="B110" t="s">
        <v>108</v>
      </c>
      <c r="C110">
        <f>'Raw Data'!I110+MOD(('Raw Data'!T110),4)*256</f>
        <v>100</v>
      </c>
      <c r="D110">
        <f>'Raw Data'!H110</f>
        <v>6</v>
      </c>
      <c r="E110">
        <f>'Raw Data'!J110+MOD(('Raw Data'!U110),4)*256</f>
        <v>74</v>
      </c>
      <c r="F110">
        <f>'Raw Data'!K110+MOD(('Raw Data'!V110),4)*256</f>
        <v>120</v>
      </c>
      <c r="G110">
        <f>'Raw Data'!G110</f>
        <v>42</v>
      </c>
      <c r="H110">
        <f>'Raw Data'!E110+256*'Raw Data'!F110</f>
        <v>180</v>
      </c>
      <c r="I110">
        <f>'Raw Data'!L110+MOD(('Raw Data'!W110),4)*256</f>
        <v>84</v>
      </c>
      <c r="J110" s="3">
        <f>_xlfn.BITAND('Raw Data'!T110,192)/64</f>
        <v>1</v>
      </c>
      <c r="K110" s="3">
        <f>_xlfn.BITAND('Raw Data'!T110,48)/16</f>
        <v>3</v>
      </c>
      <c r="L110" s="3">
        <f>_xlfn.BITAND('Raw Data'!T110,12)/4</f>
        <v>3</v>
      </c>
      <c r="M110" s="3">
        <f>_xlfn.BITAND('Raw Data'!U110,192)/64</f>
        <v>0</v>
      </c>
      <c r="N110" s="3">
        <f>_xlfn.BITAND('Raw Data'!U110,48)/16</f>
        <v>1</v>
      </c>
      <c r="O110" s="3">
        <f>_xlfn.BITAND('Raw Data'!U110,12)/4</f>
        <v>3</v>
      </c>
      <c r="P110" s="3">
        <f>_xlfn.BITAND('Raw Data'!V110,192)/64</f>
        <v>1</v>
      </c>
      <c r="Q110" s="3">
        <f>_xlfn.BITAND('Raw Data'!V110,48)/16</f>
        <v>2</v>
      </c>
      <c r="R110" s="3">
        <f>_xlfn.BITAND('Raw Data'!V110,12)/4</f>
        <v>1</v>
      </c>
      <c r="S110" s="3">
        <f>_xlfn.BITAND('Raw Data'!W110,192)/64</f>
        <v>3</v>
      </c>
      <c r="T110" s="3">
        <f>_xlfn.BITAND('Raw Data'!W110,48)/16</f>
        <v>1</v>
      </c>
      <c r="U110" s="3">
        <f>_xlfn.BITAND('Raw Data'!W110,12)/4</f>
        <v>1</v>
      </c>
      <c r="V110" s="3">
        <f>_xlfn.BITAND('Raw Data'!X110,192)/64</f>
        <v>1</v>
      </c>
      <c r="W110" s="3">
        <f>_xlfn.BITAND('Raw Data'!X110,48)/16</f>
        <v>2</v>
      </c>
    </row>
    <row r="111" spans="1:23" x14ac:dyDescent="0.3">
      <c r="A111">
        <v>110</v>
      </c>
      <c r="B111" t="s">
        <v>109</v>
      </c>
      <c r="C111">
        <f>'Raw Data'!I111+MOD(('Raw Data'!T111),4)*256</f>
        <v>180</v>
      </c>
      <c r="D111">
        <f>'Raw Data'!H111</f>
        <v>8</v>
      </c>
      <c r="E111">
        <f>'Raw Data'!J111+MOD(('Raw Data'!U111),4)*256</f>
        <v>110</v>
      </c>
      <c r="F111">
        <f>'Raw Data'!K111+MOD(('Raw Data'!V111),4)*256</f>
        <v>65</v>
      </c>
      <c r="G111">
        <f>'Raw Data'!G111</f>
        <v>40</v>
      </c>
      <c r="H111">
        <f>'Raw Data'!E111+256*'Raw Data'!F111</f>
        <v>216</v>
      </c>
      <c r="I111">
        <f>'Raw Data'!L111+MOD(('Raw Data'!W111),4)*256</f>
        <v>82</v>
      </c>
      <c r="J111" s="3">
        <f>_xlfn.BITAND('Raw Data'!T111,192)/64</f>
        <v>0</v>
      </c>
      <c r="K111" s="3">
        <f>_xlfn.BITAND('Raw Data'!T111,48)/16</f>
        <v>2</v>
      </c>
      <c r="L111" s="3">
        <f>_xlfn.BITAND('Raw Data'!T111,12)/4</f>
        <v>3</v>
      </c>
      <c r="M111" s="3">
        <f>_xlfn.BITAND('Raw Data'!U111,192)/64</f>
        <v>1</v>
      </c>
      <c r="N111" s="3">
        <f>_xlfn.BITAND('Raw Data'!U111,48)/16</f>
        <v>0</v>
      </c>
      <c r="O111" s="3">
        <f>_xlfn.BITAND('Raw Data'!U111,12)/4</f>
        <v>3</v>
      </c>
      <c r="P111" s="3">
        <f>_xlfn.BITAND('Raw Data'!V111,192)/64</f>
        <v>0</v>
      </c>
      <c r="Q111" s="3">
        <f>_xlfn.BITAND('Raw Data'!V111,48)/16</f>
        <v>3</v>
      </c>
      <c r="R111" s="3">
        <f>_xlfn.BITAND('Raw Data'!V111,12)/4</f>
        <v>3</v>
      </c>
      <c r="S111" s="3">
        <f>_xlfn.BITAND('Raw Data'!W111,192)/64</f>
        <v>2</v>
      </c>
      <c r="T111" s="3">
        <f>_xlfn.BITAND('Raw Data'!W111,48)/16</f>
        <v>2</v>
      </c>
      <c r="U111" s="3">
        <f>_xlfn.BITAND('Raw Data'!W111,12)/4</f>
        <v>2</v>
      </c>
      <c r="V111" s="3">
        <f>_xlfn.BITAND('Raw Data'!X111,192)/64</f>
        <v>3</v>
      </c>
      <c r="W111" s="3">
        <f>_xlfn.BITAND('Raw Data'!X111,48)/16</f>
        <v>2</v>
      </c>
    </row>
    <row r="112" spans="1:23" x14ac:dyDescent="0.3">
      <c r="A112">
        <v>111</v>
      </c>
      <c r="B112" t="s">
        <v>110</v>
      </c>
      <c r="C112">
        <f>'Raw Data'!I112+MOD(('Raw Data'!T112),4)*256</f>
        <v>120</v>
      </c>
      <c r="D112">
        <f>'Raw Data'!H112</f>
        <v>0</v>
      </c>
      <c r="E112">
        <f>'Raw Data'!J112+MOD(('Raw Data'!U112),4)*256</f>
        <v>112</v>
      </c>
      <c r="F112">
        <f>'Raw Data'!K112+MOD(('Raw Data'!V112),4)*256</f>
        <v>75</v>
      </c>
      <c r="G112">
        <f>'Raw Data'!G112</f>
        <v>40</v>
      </c>
      <c r="H112">
        <f>'Raw Data'!E112+256*'Raw Data'!F112</f>
        <v>128</v>
      </c>
      <c r="I112">
        <f>'Raw Data'!L112+MOD(('Raw Data'!W112),4)*256</f>
        <v>54</v>
      </c>
      <c r="J112" s="3">
        <f>_xlfn.BITAND('Raw Data'!T112,192)/64</f>
        <v>1</v>
      </c>
      <c r="K112" s="3">
        <f>_xlfn.BITAND('Raw Data'!T112,48)/16</f>
        <v>1</v>
      </c>
      <c r="L112" s="3">
        <f>_xlfn.BITAND('Raw Data'!T112,12)/4</f>
        <v>1</v>
      </c>
      <c r="M112" s="3">
        <f>_xlfn.BITAND('Raw Data'!U112,192)/64</f>
        <v>0</v>
      </c>
      <c r="N112" s="3">
        <f>_xlfn.BITAND('Raw Data'!U112,48)/16</f>
        <v>0</v>
      </c>
      <c r="O112" s="3">
        <f>_xlfn.BITAND('Raw Data'!U112,12)/4</f>
        <v>2</v>
      </c>
      <c r="P112" s="3">
        <f>_xlfn.BITAND('Raw Data'!V112,192)/64</f>
        <v>2</v>
      </c>
      <c r="Q112" s="3">
        <f>_xlfn.BITAND('Raw Data'!V112,48)/16</f>
        <v>1</v>
      </c>
      <c r="R112" s="3">
        <f>_xlfn.BITAND('Raw Data'!V112,12)/4</f>
        <v>2</v>
      </c>
      <c r="S112" s="3">
        <f>_xlfn.BITAND('Raw Data'!W112,192)/64</f>
        <v>3</v>
      </c>
      <c r="T112" s="3">
        <f>_xlfn.BITAND('Raw Data'!W112,48)/16</f>
        <v>3</v>
      </c>
      <c r="U112" s="3">
        <f>_xlfn.BITAND('Raw Data'!W112,12)/4</f>
        <v>3</v>
      </c>
      <c r="V112" s="3">
        <f>_xlfn.BITAND('Raw Data'!X112,192)/64</f>
        <v>1</v>
      </c>
      <c r="W112" s="3">
        <f>_xlfn.BITAND('Raw Data'!X112,48)/16</f>
        <v>0</v>
      </c>
    </row>
    <row r="113" spans="1:23" x14ac:dyDescent="0.3">
      <c r="A113">
        <v>112</v>
      </c>
      <c r="B113" t="s">
        <v>111</v>
      </c>
      <c r="C113">
        <f>'Raw Data'!I113+MOD(('Raw Data'!T113),4)*256</f>
        <v>105</v>
      </c>
      <c r="D113">
        <f>'Raw Data'!H113</f>
        <v>0</v>
      </c>
      <c r="E113">
        <f>'Raw Data'!J113+MOD(('Raw Data'!U113),4)*256</f>
        <v>84</v>
      </c>
      <c r="F113">
        <f>'Raw Data'!K113+MOD(('Raw Data'!V113),4)*256</f>
        <v>110</v>
      </c>
      <c r="G113">
        <f>'Raw Data'!G113</f>
        <v>41</v>
      </c>
      <c r="H113">
        <f>'Raw Data'!E113+256*'Raw Data'!F113</f>
        <v>180</v>
      </c>
      <c r="I113">
        <f>'Raw Data'!L113+MOD(('Raw Data'!W113),4)*256</f>
        <v>100</v>
      </c>
      <c r="J113" s="3">
        <f>_xlfn.BITAND('Raw Data'!T113,192)/64</f>
        <v>2</v>
      </c>
      <c r="K113" s="3">
        <f>_xlfn.BITAND('Raw Data'!T113,48)/16</f>
        <v>2</v>
      </c>
      <c r="L113" s="3">
        <f>_xlfn.BITAND('Raw Data'!T113,12)/4</f>
        <v>2</v>
      </c>
      <c r="M113" s="3">
        <f>_xlfn.BITAND('Raw Data'!U113,192)/64</f>
        <v>0</v>
      </c>
      <c r="N113" s="3">
        <f>_xlfn.BITAND('Raw Data'!U113,48)/16</f>
        <v>1</v>
      </c>
      <c r="O113" s="3">
        <f>_xlfn.BITAND('Raw Data'!U113,12)/4</f>
        <v>0</v>
      </c>
      <c r="P113" s="3">
        <f>_xlfn.BITAND('Raw Data'!V113,192)/64</f>
        <v>1</v>
      </c>
      <c r="Q113" s="3">
        <f>_xlfn.BITAND('Raw Data'!V113,48)/16</f>
        <v>2</v>
      </c>
      <c r="R113" s="3">
        <f>_xlfn.BITAND('Raw Data'!V113,12)/4</f>
        <v>2</v>
      </c>
      <c r="S113" s="3">
        <f>_xlfn.BITAND('Raw Data'!W113,192)/64</f>
        <v>0</v>
      </c>
      <c r="T113" s="3">
        <f>_xlfn.BITAND('Raw Data'!W113,48)/16</f>
        <v>3</v>
      </c>
      <c r="U113" s="3">
        <f>_xlfn.BITAND('Raw Data'!W113,12)/4</f>
        <v>3</v>
      </c>
      <c r="V113" s="3">
        <f>_xlfn.BITAND('Raw Data'!X113,192)/64</f>
        <v>1</v>
      </c>
      <c r="W113" s="3">
        <f>_xlfn.BITAND('Raw Data'!X113,48)/16</f>
        <v>0</v>
      </c>
    </row>
    <row r="114" spans="1:23" x14ac:dyDescent="0.3">
      <c r="A114">
        <v>113</v>
      </c>
      <c r="B114" t="s">
        <v>112</v>
      </c>
      <c r="C114">
        <f>'Raw Data'!I114+MOD(('Raw Data'!T114),4)*256</f>
        <v>90</v>
      </c>
      <c r="D114">
        <f>'Raw Data'!H114</f>
        <v>0</v>
      </c>
      <c r="E114">
        <f>'Raw Data'!J114+MOD(('Raw Data'!U114),4)*256</f>
        <v>109</v>
      </c>
      <c r="F114">
        <f>'Raw Data'!K114+MOD(('Raw Data'!V114),4)*256</f>
        <v>79</v>
      </c>
      <c r="G114">
        <f>'Raw Data'!G114</f>
        <v>30</v>
      </c>
      <c r="H114">
        <f>'Raw Data'!E114+256*'Raw Data'!F114</f>
        <v>144</v>
      </c>
      <c r="I114">
        <f>'Raw Data'!L114+MOD(('Raw Data'!W114),4)*256</f>
        <v>76</v>
      </c>
      <c r="J114" s="3">
        <f>_xlfn.BITAND('Raw Data'!T114,192)/64</f>
        <v>1</v>
      </c>
      <c r="K114" s="3">
        <f>_xlfn.BITAND('Raw Data'!T114,48)/16</f>
        <v>2</v>
      </c>
      <c r="L114" s="3">
        <f>_xlfn.BITAND('Raw Data'!T114,12)/4</f>
        <v>2</v>
      </c>
      <c r="M114" s="3">
        <f>_xlfn.BITAND('Raw Data'!U114,192)/64</f>
        <v>0</v>
      </c>
      <c r="N114" s="3">
        <f>_xlfn.BITAND('Raw Data'!U114,48)/16</f>
        <v>0</v>
      </c>
      <c r="O114" s="3">
        <f>_xlfn.BITAND('Raw Data'!U114,12)/4</f>
        <v>0</v>
      </c>
      <c r="P114" s="3">
        <f>_xlfn.BITAND('Raw Data'!V114,192)/64</f>
        <v>1</v>
      </c>
      <c r="Q114" s="3">
        <f>_xlfn.BITAND('Raw Data'!V114,48)/16</f>
        <v>1</v>
      </c>
      <c r="R114" s="3">
        <f>_xlfn.BITAND('Raw Data'!V114,12)/4</f>
        <v>1</v>
      </c>
      <c r="S114" s="3">
        <f>_xlfn.BITAND('Raw Data'!W114,192)/64</f>
        <v>3</v>
      </c>
      <c r="T114" s="3">
        <f>_xlfn.BITAND('Raw Data'!W114,48)/16</f>
        <v>3</v>
      </c>
      <c r="U114" s="3">
        <f>_xlfn.BITAND('Raw Data'!W114,12)/4</f>
        <v>3</v>
      </c>
      <c r="V114" s="3">
        <f>_xlfn.BITAND('Raw Data'!X114,192)/64</f>
        <v>1</v>
      </c>
      <c r="W114" s="3">
        <f>_xlfn.BITAND('Raw Data'!X114,48)/16</f>
        <v>2</v>
      </c>
    </row>
    <row r="115" spans="1:23" x14ac:dyDescent="0.3">
      <c r="A115">
        <v>114</v>
      </c>
      <c r="B115" t="s">
        <v>113</v>
      </c>
      <c r="C115">
        <f>'Raw Data'!I115+MOD(('Raw Data'!T115),4)*256</f>
        <v>114</v>
      </c>
      <c r="D115">
        <f>'Raw Data'!H115</f>
        <v>3</v>
      </c>
      <c r="E115">
        <f>'Raw Data'!J115+MOD(('Raw Data'!U115),4)*256</f>
        <v>89</v>
      </c>
      <c r="F115">
        <f>'Raw Data'!K115+MOD(('Raw Data'!V115),4)*256</f>
        <v>68</v>
      </c>
      <c r="G115">
        <f>'Raw Data'!G115</f>
        <v>49</v>
      </c>
      <c r="H115">
        <f>'Raw Data'!E115+256*'Raw Data'!F115</f>
        <v>180</v>
      </c>
      <c r="I115">
        <f>'Raw Data'!L115+MOD(('Raw Data'!W115),4)*256</f>
        <v>80</v>
      </c>
      <c r="J115" s="3">
        <f>_xlfn.BITAND('Raw Data'!T115,192)/64</f>
        <v>1</v>
      </c>
      <c r="K115" s="3">
        <f>_xlfn.BITAND('Raw Data'!T115,48)/16</f>
        <v>2</v>
      </c>
      <c r="L115" s="3">
        <f>_xlfn.BITAND('Raw Data'!T115,12)/4</f>
        <v>2</v>
      </c>
      <c r="M115" s="3">
        <f>_xlfn.BITAND('Raw Data'!U115,192)/64</f>
        <v>1</v>
      </c>
      <c r="N115" s="3">
        <f>_xlfn.BITAND('Raw Data'!U115,48)/16</f>
        <v>2</v>
      </c>
      <c r="O115" s="3">
        <f>_xlfn.BITAND('Raw Data'!U115,12)/4</f>
        <v>2</v>
      </c>
      <c r="P115" s="3">
        <f>_xlfn.BITAND('Raw Data'!V115,192)/64</f>
        <v>3</v>
      </c>
      <c r="Q115" s="3">
        <f>_xlfn.BITAND('Raw Data'!V115,48)/16</f>
        <v>3</v>
      </c>
      <c r="R115" s="3">
        <f>_xlfn.BITAND('Raw Data'!V115,12)/4</f>
        <v>3</v>
      </c>
      <c r="S115" s="3">
        <f>_xlfn.BITAND('Raw Data'!W115,192)/64</f>
        <v>3</v>
      </c>
      <c r="T115" s="3">
        <f>_xlfn.BITAND('Raw Data'!W115,48)/16</f>
        <v>2</v>
      </c>
      <c r="U115" s="3">
        <f>_xlfn.BITAND('Raw Data'!W115,12)/4</f>
        <v>1</v>
      </c>
      <c r="V115" s="3">
        <f>_xlfn.BITAND('Raw Data'!X115,192)/64</f>
        <v>1</v>
      </c>
      <c r="W115" s="3">
        <f>_xlfn.BITAND('Raw Data'!X115,48)/16</f>
        <v>0</v>
      </c>
    </row>
    <row r="116" spans="1:23" x14ac:dyDescent="0.3">
      <c r="A116">
        <v>115</v>
      </c>
      <c r="B116" t="s">
        <v>114</v>
      </c>
      <c r="C116">
        <f>'Raw Data'!I116+MOD(('Raw Data'!T116),4)*256</f>
        <v>90</v>
      </c>
      <c r="D116">
        <f>'Raw Data'!H116</f>
        <v>6</v>
      </c>
      <c r="E116">
        <f>'Raw Data'!J116+MOD(('Raw Data'!U116),4)*256</f>
        <v>81</v>
      </c>
      <c r="F116">
        <f>'Raw Data'!K116+MOD(('Raw Data'!V116),4)*256</f>
        <v>42</v>
      </c>
      <c r="G116">
        <f>'Raw Data'!G116</f>
        <v>51</v>
      </c>
      <c r="H116">
        <f>'Raw Data'!E116+256*'Raw Data'!F116</f>
        <v>155</v>
      </c>
      <c r="I116">
        <f>'Raw Data'!L116+MOD(('Raw Data'!W116),4)*256</f>
        <v>72</v>
      </c>
      <c r="J116" s="3">
        <f>_xlfn.BITAND('Raw Data'!T116,192)/64</f>
        <v>3</v>
      </c>
      <c r="K116" s="3">
        <f>_xlfn.BITAND('Raw Data'!T116,48)/16</f>
        <v>1</v>
      </c>
      <c r="L116" s="3">
        <f>_xlfn.BITAND('Raw Data'!T116,12)/4</f>
        <v>2</v>
      </c>
      <c r="M116" s="3">
        <f>_xlfn.BITAND('Raw Data'!U116,192)/64</f>
        <v>2</v>
      </c>
      <c r="N116" s="3">
        <f>_xlfn.BITAND('Raw Data'!U116,48)/16</f>
        <v>1</v>
      </c>
      <c r="O116" s="3">
        <f>_xlfn.BITAND('Raw Data'!U116,12)/4</f>
        <v>1</v>
      </c>
      <c r="P116" s="3">
        <f>_xlfn.BITAND('Raw Data'!V116,192)/64</f>
        <v>2</v>
      </c>
      <c r="Q116" s="3">
        <f>_xlfn.BITAND('Raw Data'!V116,48)/16</f>
        <v>3</v>
      </c>
      <c r="R116" s="3">
        <f>_xlfn.BITAND('Raw Data'!V116,12)/4</f>
        <v>3</v>
      </c>
      <c r="S116" s="3">
        <f>_xlfn.BITAND('Raw Data'!W116,192)/64</f>
        <v>3</v>
      </c>
      <c r="T116" s="3">
        <f>_xlfn.BITAND('Raw Data'!W116,48)/16</f>
        <v>2</v>
      </c>
      <c r="U116" s="3">
        <f>_xlfn.BITAND('Raw Data'!W116,12)/4</f>
        <v>1</v>
      </c>
      <c r="V116" s="3">
        <f>_xlfn.BITAND('Raw Data'!X116,192)/64</f>
        <v>3</v>
      </c>
      <c r="W116" s="3">
        <f>_xlfn.BITAND('Raw Data'!X116,48)/16</f>
        <v>0</v>
      </c>
    </row>
    <row r="117" spans="1:23" x14ac:dyDescent="0.3">
      <c r="A117">
        <v>116</v>
      </c>
      <c r="B117" t="s">
        <v>115</v>
      </c>
      <c r="C117">
        <f>'Raw Data'!I117+MOD(('Raw Data'!T117),4)*256</f>
        <v>113</v>
      </c>
      <c r="D117">
        <f>'Raw Data'!H117</f>
        <v>3</v>
      </c>
      <c r="E117">
        <f>'Raw Data'!J117+MOD(('Raw Data'!U117),4)*256</f>
        <v>92</v>
      </c>
      <c r="F117">
        <f>'Raw Data'!K117+MOD(('Raw Data'!V117),4)*256</f>
        <v>82</v>
      </c>
      <c r="G117">
        <f>'Raw Data'!G117</f>
        <v>38</v>
      </c>
      <c r="H117">
        <f>'Raw Data'!E117+256*'Raw Data'!F117</f>
        <v>172</v>
      </c>
      <c r="I117">
        <f>'Raw Data'!L117+MOD(('Raw Data'!W117),4)*256</f>
        <v>84</v>
      </c>
      <c r="J117" s="3">
        <f>_xlfn.BITAND('Raw Data'!T117,192)/64</f>
        <v>0</v>
      </c>
      <c r="K117" s="3">
        <f>_xlfn.BITAND('Raw Data'!T117,48)/16</f>
        <v>1</v>
      </c>
      <c r="L117" s="3">
        <f>_xlfn.BITAND('Raw Data'!T117,12)/4</f>
        <v>1</v>
      </c>
      <c r="M117" s="3">
        <f>_xlfn.BITAND('Raw Data'!U117,192)/64</f>
        <v>0</v>
      </c>
      <c r="N117" s="3">
        <f>_xlfn.BITAND('Raw Data'!U117,48)/16</f>
        <v>2</v>
      </c>
      <c r="O117" s="3">
        <f>_xlfn.BITAND('Raw Data'!U117,12)/4</f>
        <v>1</v>
      </c>
      <c r="P117" s="3">
        <f>_xlfn.BITAND('Raw Data'!V117,192)/64</f>
        <v>1</v>
      </c>
      <c r="Q117" s="3">
        <f>_xlfn.BITAND('Raw Data'!V117,48)/16</f>
        <v>2</v>
      </c>
      <c r="R117" s="3">
        <f>_xlfn.BITAND('Raw Data'!V117,12)/4</f>
        <v>2</v>
      </c>
      <c r="S117" s="3">
        <f>_xlfn.BITAND('Raw Data'!W117,192)/64</f>
        <v>3</v>
      </c>
      <c r="T117" s="3">
        <f>_xlfn.BITAND('Raw Data'!W117,48)/16</f>
        <v>3</v>
      </c>
      <c r="U117" s="3">
        <f>_xlfn.BITAND('Raw Data'!W117,12)/4</f>
        <v>3</v>
      </c>
      <c r="V117" s="3">
        <f>_xlfn.BITAND('Raw Data'!X117,192)/64</f>
        <v>1</v>
      </c>
      <c r="W117" s="3">
        <f>_xlfn.BITAND('Raw Data'!X117,48)/16</f>
        <v>0</v>
      </c>
    </row>
    <row r="118" spans="1:23" x14ac:dyDescent="0.3">
      <c r="A118">
        <v>117</v>
      </c>
      <c r="B118" t="s">
        <v>116</v>
      </c>
      <c r="C118">
        <f>'Raw Data'!I118+MOD(('Raw Data'!T118),4)*256</f>
        <v>95</v>
      </c>
      <c r="D118">
        <f>'Raw Data'!H118</f>
        <v>24</v>
      </c>
      <c r="E118">
        <f>'Raw Data'!J118+MOD(('Raw Data'!U118),4)*256</f>
        <v>103</v>
      </c>
      <c r="F118">
        <f>'Raw Data'!K118+MOD(('Raw Data'!V118),4)*256</f>
        <v>62</v>
      </c>
      <c r="G118">
        <f>'Raw Data'!G118</f>
        <v>54</v>
      </c>
      <c r="H118">
        <f>'Raw Data'!E118+256*'Raw Data'!F118</f>
        <v>193</v>
      </c>
      <c r="I118">
        <f>'Raw Data'!L118+MOD(('Raw Data'!W118),4)*256</f>
        <v>43</v>
      </c>
      <c r="J118" s="3">
        <f>_xlfn.BITAND('Raw Data'!T118,192)/64</f>
        <v>1</v>
      </c>
      <c r="K118" s="3">
        <f>_xlfn.BITAND('Raw Data'!T118,48)/16</f>
        <v>1</v>
      </c>
      <c r="L118" s="3">
        <f>_xlfn.BITAND('Raw Data'!T118,12)/4</f>
        <v>2</v>
      </c>
      <c r="M118" s="3">
        <f>_xlfn.BITAND('Raw Data'!U118,192)/64</f>
        <v>0</v>
      </c>
      <c r="N118" s="3">
        <f>_xlfn.BITAND('Raw Data'!U118,48)/16</f>
        <v>0</v>
      </c>
      <c r="O118" s="3">
        <f>_xlfn.BITAND('Raw Data'!U118,12)/4</f>
        <v>1</v>
      </c>
      <c r="P118" s="3">
        <f>_xlfn.BITAND('Raw Data'!V118,192)/64</f>
        <v>1</v>
      </c>
      <c r="Q118" s="3">
        <f>_xlfn.BITAND('Raw Data'!V118,48)/16</f>
        <v>2</v>
      </c>
      <c r="R118" s="3">
        <f>_xlfn.BITAND('Raw Data'!V118,12)/4</f>
        <v>2</v>
      </c>
      <c r="S118" s="3">
        <f>_xlfn.BITAND('Raw Data'!W118,192)/64</f>
        <v>3</v>
      </c>
      <c r="T118" s="3">
        <f>_xlfn.BITAND('Raw Data'!W118,48)/16</f>
        <v>1</v>
      </c>
      <c r="U118" s="3">
        <f>_xlfn.BITAND('Raw Data'!W118,12)/4</f>
        <v>2</v>
      </c>
      <c r="V118" s="3">
        <f>_xlfn.BITAND('Raw Data'!X118,192)/64</f>
        <v>2</v>
      </c>
      <c r="W118" s="3">
        <f>_xlfn.BITAND('Raw Data'!X118,48)/16</f>
        <v>1</v>
      </c>
    </row>
    <row r="119" spans="1:23" x14ac:dyDescent="0.3">
      <c r="A119">
        <v>118</v>
      </c>
      <c r="B119" t="s">
        <v>117</v>
      </c>
      <c r="C119">
        <f>'Raw Data'!I119+MOD(('Raw Data'!T119),4)*256</f>
        <v>5</v>
      </c>
      <c r="D119">
        <f>'Raw Data'!H119</f>
        <v>255</v>
      </c>
      <c r="E119">
        <f>'Raw Data'!J119+MOD(('Raw Data'!U119),4)*256</f>
        <v>65</v>
      </c>
      <c r="F119">
        <f>'Raw Data'!K119+MOD(('Raw Data'!V119),4)*256</f>
        <v>1023</v>
      </c>
      <c r="G119">
        <f>'Raw Data'!G119</f>
        <v>150</v>
      </c>
      <c r="H119">
        <f>'Raw Data'!E119+256*'Raw Data'!F119</f>
        <v>10050</v>
      </c>
      <c r="I119">
        <f>'Raw Data'!L119+MOD(('Raw Data'!W119),4)*256</f>
        <v>10</v>
      </c>
      <c r="J119" s="3">
        <f>_xlfn.BITAND('Raw Data'!T119,192)/64</f>
        <v>3</v>
      </c>
      <c r="K119" s="3">
        <f>_xlfn.BITAND('Raw Data'!T119,48)/16</f>
        <v>3</v>
      </c>
      <c r="L119" s="3">
        <f>_xlfn.BITAND('Raw Data'!T119,12)/4</f>
        <v>3</v>
      </c>
      <c r="M119" s="3">
        <f>_xlfn.BITAND('Raw Data'!U119,192)/64</f>
        <v>3</v>
      </c>
      <c r="N119" s="3">
        <f>_xlfn.BITAND('Raw Data'!U119,48)/16</f>
        <v>3</v>
      </c>
      <c r="O119" s="3">
        <f>_xlfn.BITAND('Raw Data'!U119,12)/4</f>
        <v>3</v>
      </c>
      <c r="P119" s="3">
        <f>_xlfn.BITAND('Raw Data'!V119,192)/64</f>
        <v>3</v>
      </c>
      <c r="Q119" s="3">
        <f>_xlfn.BITAND('Raw Data'!V119,48)/16</f>
        <v>3</v>
      </c>
      <c r="R119" s="3">
        <f>_xlfn.BITAND('Raw Data'!V119,12)/4</f>
        <v>3</v>
      </c>
      <c r="S119" s="3">
        <f>_xlfn.BITAND('Raw Data'!W119,192)/64</f>
        <v>3</v>
      </c>
      <c r="T119" s="3">
        <f>_xlfn.BITAND('Raw Data'!W119,48)/16</f>
        <v>3</v>
      </c>
      <c r="U119" s="3">
        <f>_xlfn.BITAND('Raw Data'!W119,12)/4</f>
        <v>3</v>
      </c>
      <c r="V119" s="3">
        <f>_xlfn.BITAND('Raw Data'!X119,192)/64</f>
        <v>3</v>
      </c>
      <c r="W119" s="3">
        <f>_xlfn.BITAND('Raw Data'!X119,48)/16</f>
        <v>3</v>
      </c>
    </row>
    <row r="120" spans="1:23" x14ac:dyDescent="0.3">
      <c r="A120">
        <v>119</v>
      </c>
      <c r="B120" t="s">
        <v>118</v>
      </c>
      <c r="C120">
        <f>'Raw Data'!I120+MOD(('Raw Data'!T120),4)*256</f>
        <v>380</v>
      </c>
      <c r="D120">
        <f>'Raw Data'!H120</f>
        <v>0</v>
      </c>
      <c r="E120">
        <f>'Raw Data'!J120+MOD(('Raw Data'!U120),4)*256</f>
        <v>125</v>
      </c>
      <c r="F120">
        <f>'Raw Data'!K120+MOD(('Raw Data'!V120),4)*256</f>
        <v>50</v>
      </c>
      <c r="G120">
        <f>'Raw Data'!G120</f>
        <v>30</v>
      </c>
      <c r="H120">
        <f>'Raw Data'!E120+256*'Raw Data'!F120</f>
        <v>135</v>
      </c>
      <c r="I120">
        <f>'Raw Data'!L120+MOD(('Raw Data'!W120),4)*256</f>
        <v>57</v>
      </c>
      <c r="J120" s="3">
        <f>_xlfn.BITAND('Raw Data'!T120,192)/64</f>
        <v>0</v>
      </c>
      <c r="K120" s="3">
        <f>_xlfn.BITAND('Raw Data'!T120,48)/16</f>
        <v>1</v>
      </c>
      <c r="L120" s="3">
        <f>_xlfn.BITAND('Raw Data'!T120,12)/4</f>
        <v>1</v>
      </c>
      <c r="M120" s="3">
        <f>_xlfn.BITAND('Raw Data'!U120,192)/64</f>
        <v>0</v>
      </c>
      <c r="N120" s="3">
        <f>_xlfn.BITAND('Raw Data'!U120,48)/16</f>
        <v>0</v>
      </c>
      <c r="O120" s="3">
        <f>_xlfn.BITAND('Raw Data'!U120,12)/4</f>
        <v>1</v>
      </c>
      <c r="P120" s="3">
        <f>_xlfn.BITAND('Raw Data'!V120,192)/64</f>
        <v>1</v>
      </c>
      <c r="Q120" s="3">
        <f>_xlfn.BITAND('Raw Data'!V120,48)/16</f>
        <v>1</v>
      </c>
      <c r="R120" s="3">
        <f>_xlfn.BITAND('Raw Data'!V120,12)/4</f>
        <v>2</v>
      </c>
      <c r="S120" s="3">
        <f>_xlfn.BITAND('Raw Data'!W120,192)/64</f>
        <v>3</v>
      </c>
      <c r="T120" s="3">
        <f>_xlfn.BITAND('Raw Data'!W120,48)/16</f>
        <v>3</v>
      </c>
      <c r="U120" s="3">
        <f>_xlfn.BITAND('Raw Data'!W120,12)/4</f>
        <v>3</v>
      </c>
      <c r="V120" s="3">
        <f>_xlfn.BITAND('Raw Data'!X120,192)/64</f>
        <v>1</v>
      </c>
      <c r="W120" s="3">
        <f>_xlfn.BITAND('Raw Data'!X120,48)/16</f>
        <v>1</v>
      </c>
    </row>
    <row r="121" spans="1:23" x14ac:dyDescent="0.3">
      <c r="A121">
        <v>120</v>
      </c>
      <c r="B121" t="s">
        <v>119</v>
      </c>
      <c r="C121">
        <f>'Raw Data'!I121+MOD(('Raw Data'!T121),4)*256</f>
        <v>98</v>
      </c>
      <c r="D121">
        <f>'Raw Data'!H121</f>
        <v>0</v>
      </c>
      <c r="E121">
        <f>'Raw Data'!J121+MOD(('Raw Data'!U121),4)*256</f>
        <v>115</v>
      </c>
      <c r="F121">
        <f>'Raw Data'!K121+MOD(('Raw Data'!V121),4)*256</f>
        <v>72</v>
      </c>
      <c r="G121">
        <f>'Raw Data'!G121</f>
        <v>43</v>
      </c>
      <c r="H121">
        <f>'Raw Data'!E121+256*'Raw Data'!F121</f>
        <v>187</v>
      </c>
      <c r="I121">
        <f>'Raw Data'!L121+MOD(('Raw Data'!W121),4)*256</f>
        <v>74</v>
      </c>
      <c r="J121" s="3">
        <f>_xlfn.BITAND('Raw Data'!T121,192)/64</f>
        <v>1</v>
      </c>
      <c r="K121" s="3">
        <f>_xlfn.BITAND('Raw Data'!T121,48)/16</f>
        <v>1</v>
      </c>
      <c r="L121" s="3">
        <f>_xlfn.BITAND('Raw Data'!T121,12)/4</f>
        <v>0</v>
      </c>
      <c r="M121" s="3">
        <f>_xlfn.BITAND('Raw Data'!U121,192)/64</f>
        <v>0</v>
      </c>
      <c r="N121" s="3">
        <f>_xlfn.BITAND('Raw Data'!U121,48)/16</f>
        <v>1</v>
      </c>
      <c r="O121" s="3">
        <f>_xlfn.BITAND('Raw Data'!U121,12)/4</f>
        <v>0</v>
      </c>
      <c r="P121" s="3">
        <f>_xlfn.BITAND('Raw Data'!V121,192)/64</f>
        <v>1</v>
      </c>
      <c r="Q121" s="3">
        <f>_xlfn.BITAND('Raw Data'!V121,48)/16</f>
        <v>2</v>
      </c>
      <c r="R121" s="3">
        <f>_xlfn.BITAND('Raw Data'!V121,12)/4</f>
        <v>1</v>
      </c>
      <c r="S121" s="3">
        <f>_xlfn.BITAND('Raw Data'!W121,192)/64</f>
        <v>3</v>
      </c>
      <c r="T121" s="3">
        <f>_xlfn.BITAND('Raw Data'!W121,48)/16</f>
        <v>3</v>
      </c>
      <c r="U121" s="3">
        <f>_xlfn.BITAND('Raw Data'!W121,12)/4</f>
        <v>3</v>
      </c>
      <c r="V121" s="3">
        <f>_xlfn.BITAND('Raw Data'!X121,192)/64</f>
        <v>0</v>
      </c>
      <c r="W121" s="3">
        <f>_xlfn.BITAND('Raw Data'!X121,48)/16</f>
        <v>1</v>
      </c>
    </row>
    <row r="122" spans="1:23" x14ac:dyDescent="0.3">
      <c r="A122">
        <v>121</v>
      </c>
      <c r="B122" t="s">
        <v>120</v>
      </c>
      <c r="C122">
        <f>'Raw Data'!I122+MOD(('Raw Data'!T122),4)*256</f>
        <v>300</v>
      </c>
      <c r="D122">
        <f>'Raw Data'!H122</f>
        <v>1</v>
      </c>
      <c r="E122">
        <f>'Raw Data'!J122+MOD(('Raw Data'!U122),4)*256</f>
        <v>0</v>
      </c>
      <c r="F122">
        <f>'Raw Data'!K122+MOD(('Raw Data'!V122),4)*256</f>
        <v>0</v>
      </c>
      <c r="G122">
        <f>'Raw Data'!G122</f>
        <v>0</v>
      </c>
      <c r="H122">
        <f>'Raw Data'!E122+256*'Raw Data'!F122</f>
        <v>150</v>
      </c>
      <c r="I122">
        <f>'Raw Data'!L122+MOD(('Raw Data'!W122),4)*256</f>
        <v>40</v>
      </c>
      <c r="J122" s="3">
        <f>_xlfn.BITAND('Raw Data'!T122,192)/64</f>
        <v>0</v>
      </c>
      <c r="K122" s="3">
        <f>_xlfn.BITAND('Raw Data'!T122,48)/16</f>
        <v>0</v>
      </c>
      <c r="L122" s="3">
        <f>_xlfn.BITAND('Raw Data'!T122,12)/4</f>
        <v>0</v>
      </c>
      <c r="M122" s="3">
        <f>_xlfn.BITAND('Raw Data'!U122,192)/64</f>
        <v>0</v>
      </c>
      <c r="N122" s="3">
        <f>_xlfn.BITAND('Raw Data'!U122,48)/16</f>
        <v>0</v>
      </c>
      <c r="O122" s="3">
        <f>_xlfn.BITAND('Raw Data'!U122,12)/4</f>
        <v>0</v>
      </c>
      <c r="P122" s="3">
        <f>_xlfn.BITAND('Raw Data'!V122,192)/64</f>
        <v>0</v>
      </c>
      <c r="Q122" s="3">
        <f>_xlfn.BITAND('Raw Data'!V122,48)/16</f>
        <v>3</v>
      </c>
      <c r="R122" s="3">
        <f>_xlfn.BITAND('Raw Data'!V122,12)/4</f>
        <v>3</v>
      </c>
      <c r="S122" s="3">
        <f>_xlfn.BITAND('Raw Data'!W122,192)/64</f>
        <v>2</v>
      </c>
      <c r="T122" s="3">
        <f>_xlfn.BITAND('Raw Data'!W122,48)/16</f>
        <v>2</v>
      </c>
      <c r="U122" s="3">
        <f>_xlfn.BITAND('Raw Data'!W122,12)/4</f>
        <v>3</v>
      </c>
      <c r="V122" s="3">
        <f>_xlfn.BITAND('Raw Data'!X122,192)/64</f>
        <v>3</v>
      </c>
      <c r="W122" s="3">
        <f>_xlfn.BITAND('Raw Data'!X122,48)/16</f>
        <v>0</v>
      </c>
    </row>
    <row r="123" spans="1:23" x14ac:dyDescent="0.3">
      <c r="A123">
        <v>122</v>
      </c>
      <c r="B123" t="s">
        <v>121</v>
      </c>
      <c r="C123">
        <f>'Raw Data'!I123+MOD(('Raw Data'!T123),4)*256</f>
        <v>98</v>
      </c>
      <c r="D123">
        <f>'Raw Data'!H123</f>
        <v>0</v>
      </c>
      <c r="E123">
        <f>'Raw Data'!J123+MOD(('Raw Data'!U123),4)*256</f>
        <v>110</v>
      </c>
      <c r="F123">
        <f>'Raw Data'!K123+MOD(('Raw Data'!V123),4)*256</f>
        <v>70</v>
      </c>
      <c r="G123">
        <f>'Raw Data'!G123</f>
        <v>62</v>
      </c>
      <c r="H123">
        <f>'Raw Data'!E123+256*'Raw Data'!F123</f>
        <v>221</v>
      </c>
      <c r="I123">
        <f>'Raw Data'!L123+MOD(('Raw Data'!W123),4)*256</f>
        <v>100</v>
      </c>
      <c r="J123" s="3">
        <f>_xlfn.BITAND('Raw Data'!T123,192)/64</f>
        <v>1</v>
      </c>
      <c r="K123" s="3">
        <f>_xlfn.BITAND('Raw Data'!T123,48)/16</f>
        <v>0</v>
      </c>
      <c r="L123" s="3">
        <f>_xlfn.BITAND('Raw Data'!T123,12)/4</f>
        <v>0</v>
      </c>
      <c r="M123" s="3">
        <f>_xlfn.BITAND('Raw Data'!U123,192)/64</f>
        <v>1</v>
      </c>
      <c r="N123" s="3">
        <f>_xlfn.BITAND('Raw Data'!U123,48)/16</f>
        <v>1</v>
      </c>
      <c r="O123" s="3">
        <f>_xlfn.BITAND('Raw Data'!U123,12)/4</f>
        <v>1</v>
      </c>
      <c r="P123" s="3">
        <f>_xlfn.BITAND('Raw Data'!V123,192)/64</f>
        <v>2</v>
      </c>
      <c r="Q123" s="3">
        <f>_xlfn.BITAND('Raw Data'!V123,48)/16</f>
        <v>0</v>
      </c>
      <c r="R123" s="3">
        <f>_xlfn.BITAND('Raw Data'!V123,12)/4</f>
        <v>2</v>
      </c>
      <c r="S123" s="3">
        <f>_xlfn.BITAND('Raw Data'!W123,192)/64</f>
        <v>3</v>
      </c>
      <c r="T123" s="3">
        <f>_xlfn.BITAND('Raw Data'!W123,48)/16</f>
        <v>3</v>
      </c>
      <c r="U123" s="3">
        <f>_xlfn.BITAND('Raw Data'!W123,12)/4</f>
        <v>3</v>
      </c>
      <c r="V123" s="3">
        <f>_xlfn.BITAND('Raw Data'!X123,192)/64</f>
        <v>1</v>
      </c>
      <c r="W123" s="3">
        <f>_xlfn.BITAND('Raw Data'!X123,48)/16</f>
        <v>0</v>
      </c>
    </row>
    <row r="124" spans="1:23" x14ac:dyDescent="0.3">
      <c r="A124">
        <v>123</v>
      </c>
      <c r="B124" t="s">
        <v>122</v>
      </c>
      <c r="C124">
        <f>'Raw Data'!I124+MOD(('Raw Data'!T124),4)*256</f>
        <v>100</v>
      </c>
      <c r="D124">
        <f>'Raw Data'!H124</f>
        <v>6</v>
      </c>
      <c r="E124">
        <f>'Raw Data'!J124+MOD(('Raw Data'!U124),4)*256</f>
        <v>120</v>
      </c>
      <c r="F124">
        <f>'Raw Data'!K124+MOD(('Raw Data'!V124),4)*256</f>
        <v>70</v>
      </c>
      <c r="G124">
        <f>'Raw Data'!G124</f>
        <v>57</v>
      </c>
      <c r="H124">
        <f>'Raw Data'!E124+256*'Raw Data'!F124</f>
        <v>211</v>
      </c>
      <c r="I124">
        <f>'Raw Data'!L124+MOD(('Raw Data'!W124),4)*256</f>
        <v>88</v>
      </c>
      <c r="J124" s="3">
        <f>_xlfn.BITAND('Raw Data'!T124,192)/64</f>
        <v>3</v>
      </c>
      <c r="K124" s="3">
        <f>_xlfn.BITAND('Raw Data'!T124,48)/16</f>
        <v>2</v>
      </c>
      <c r="L124" s="3">
        <f>_xlfn.BITAND('Raw Data'!T124,12)/4</f>
        <v>2</v>
      </c>
      <c r="M124" s="3">
        <f>_xlfn.BITAND('Raw Data'!U124,192)/64</f>
        <v>1</v>
      </c>
      <c r="N124" s="3">
        <f>_xlfn.BITAND('Raw Data'!U124,48)/16</f>
        <v>2</v>
      </c>
      <c r="O124" s="3">
        <f>_xlfn.BITAND('Raw Data'!U124,12)/4</f>
        <v>3</v>
      </c>
      <c r="P124" s="3">
        <f>_xlfn.BITAND('Raw Data'!V124,192)/64</f>
        <v>1</v>
      </c>
      <c r="Q124" s="3">
        <f>_xlfn.BITAND('Raw Data'!V124,48)/16</f>
        <v>2</v>
      </c>
      <c r="R124" s="3">
        <f>_xlfn.BITAND('Raw Data'!V124,12)/4</f>
        <v>1</v>
      </c>
      <c r="S124" s="3">
        <f>_xlfn.BITAND('Raw Data'!W124,192)/64</f>
        <v>3</v>
      </c>
      <c r="T124" s="3">
        <f>_xlfn.BITAND('Raw Data'!W124,48)/16</f>
        <v>0</v>
      </c>
      <c r="U124" s="3">
        <f>_xlfn.BITAND('Raw Data'!W124,12)/4</f>
        <v>1</v>
      </c>
      <c r="V124" s="3">
        <f>_xlfn.BITAND('Raw Data'!X124,192)/64</f>
        <v>1</v>
      </c>
      <c r="W124" s="3">
        <f>_xlfn.BITAND('Raw Data'!X124,48)/16</f>
        <v>0</v>
      </c>
    </row>
    <row r="125" spans="1:23" x14ac:dyDescent="0.3">
      <c r="A125">
        <v>124</v>
      </c>
      <c r="B125" t="s">
        <v>123</v>
      </c>
      <c r="C125">
        <f>'Raw Data'!I125+MOD(('Raw Data'!T125),4)*256</f>
        <v>150</v>
      </c>
      <c r="D125">
        <f>'Raw Data'!H125</f>
        <v>0</v>
      </c>
      <c r="E125">
        <f>'Raw Data'!J125+MOD(('Raw Data'!U125),4)*256</f>
        <v>94</v>
      </c>
      <c r="F125">
        <f>'Raw Data'!K125+MOD(('Raw Data'!V125),4)*256</f>
        <v>80</v>
      </c>
      <c r="G125">
        <f>'Raw Data'!G125</f>
        <v>45</v>
      </c>
      <c r="H125">
        <f>'Raw Data'!E125+256*'Raw Data'!F125</f>
        <v>224</v>
      </c>
      <c r="I125">
        <f>'Raw Data'!L125+MOD(('Raw Data'!W125),4)*256</f>
        <v>119</v>
      </c>
      <c r="J125" s="3">
        <f>_xlfn.BITAND('Raw Data'!T125,192)/64</f>
        <v>1</v>
      </c>
      <c r="K125" s="3">
        <f>_xlfn.BITAND('Raw Data'!T125,48)/16</f>
        <v>2</v>
      </c>
      <c r="L125" s="3">
        <f>_xlfn.BITAND('Raw Data'!T125,12)/4</f>
        <v>2</v>
      </c>
      <c r="M125" s="3">
        <f>_xlfn.BITAND('Raw Data'!U125,192)/64</f>
        <v>1</v>
      </c>
      <c r="N125" s="3">
        <f>_xlfn.BITAND('Raw Data'!U125,48)/16</f>
        <v>1</v>
      </c>
      <c r="O125" s="3">
        <f>_xlfn.BITAND('Raw Data'!U125,12)/4</f>
        <v>0</v>
      </c>
      <c r="P125" s="3">
        <f>_xlfn.BITAND('Raw Data'!V125,192)/64</f>
        <v>2</v>
      </c>
      <c r="Q125" s="3">
        <f>_xlfn.BITAND('Raw Data'!V125,48)/16</f>
        <v>2</v>
      </c>
      <c r="R125" s="3">
        <f>_xlfn.BITAND('Raw Data'!V125,12)/4</f>
        <v>1</v>
      </c>
      <c r="S125" s="3">
        <f>_xlfn.BITAND('Raw Data'!W125,192)/64</f>
        <v>3</v>
      </c>
      <c r="T125" s="3">
        <f>_xlfn.BITAND('Raw Data'!W125,48)/16</f>
        <v>3</v>
      </c>
      <c r="U125" s="3">
        <f>_xlfn.BITAND('Raw Data'!W125,12)/4</f>
        <v>3</v>
      </c>
      <c r="V125" s="3">
        <f>_xlfn.BITAND('Raw Data'!X125,192)/64</f>
        <v>2</v>
      </c>
      <c r="W125" s="3">
        <f>_xlfn.BITAND('Raw Data'!X125,48)/16</f>
        <v>2</v>
      </c>
    </row>
    <row r="126" spans="1:23" x14ac:dyDescent="0.3">
      <c r="A126">
        <v>125</v>
      </c>
      <c r="B126" t="s">
        <v>124</v>
      </c>
      <c r="C126">
        <f>'Raw Data'!I126+MOD(('Raw Data'!T126),4)*256</f>
        <v>120</v>
      </c>
      <c r="D126">
        <f>'Raw Data'!H126</f>
        <v>10</v>
      </c>
      <c r="E126">
        <f>'Raw Data'!J126+MOD(('Raw Data'!U126),4)*256</f>
        <v>88</v>
      </c>
      <c r="F126">
        <f>'Raw Data'!K126+MOD(('Raw Data'!V126),4)*256</f>
        <v>77</v>
      </c>
      <c r="G126">
        <f>'Raw Data'!G126</f>
        <v>47</v>
      </c>
      <c r="H126">
        <f>'Raw Data'!E126+256*'Raw Data'!F126</f>
        <v>165</v>
      </c>
      <c r="I126">
        <f>'Raw Data'!L126+MOD(('Raw Data'!W126),4)*256</f>
        <v>69</v>
      </c>
      <c r="J126" s="3">
        <f>_xlfn.BITAND('Raw Data'!T126,192)/64</f>
        <v>0</v>
      </c>
      <c r="K126" s="3">
        <f>_xlfn.BITAND('Raw Data'!T126,48)/16</f>
        <v>1</v>
      </c>
      <c r="L126" s="3">
        <f>_xlfn.BITAND('Raw Data'!T126,12)/4</f>
        <v>2</v>
      </c>
      <c r="M126" s="3">
        <f>_xlfn.BITAND('Raw Data'!U126,192)/64</f>
        <v>0</v>
      </c>
      <c r="N126" s="3">
        <f>_xlfn.BITAND('Raw Data'!U126,48)/16</f>
        <v>1</v>
      </c>
      <c r="O126" s="3">
        <f>_xlfn.BITAND('Raw Data'!U126,12)/4</f>
        <v>1</v>
      </c>
      <c r="P126" s="3">
        <f>_xlfn.BITAND('Raw Data'!V126,192)/64</f>
        <v>0</v>
      </c>
      <c r="Q126" s="3">
        <f>_xlfn.BITAND('Raw Data'!V126,48)/16</f>
        <v>1</v>
      </c>
      <c r="R126" s="3">
        <f>_xlfn.BITAND('Raw Data'!V126,12)/4</f>
        <v>2</v>
      </c>
      <c r="S126" s="3">
        <f>_xlfn.BITAND('Raw Data'!W126,192)/64</f>
        <v>3</v>
      </c>
      <c r="T126" s="3">
        <f>_xlfn.BITAND('Raw Data'!W126,48)/16</f>
        <v>3</v>
      </c>
      <c r="U126" s="3">
        <f>_xlfn.BITAND('Raw Data'!W126,12)/4</f>
        <v>3</v>
      </c>
      <c r="V126" s="3">
        <f>_xlfn.BITAND('Raw Data'!X126,192)/64</f>
        <v>1</v>
      </c>
      <c r="W126" s="3">
        <f>_xlfn.BITAND('Raw Data'!X126,48)/16</f>
        <v>1</v>
      </c>
    </row>
    <row r="127" spans="1:23" x14ac:dyDescent="0.3">
      <c r="A127">
        <v>126</v>
      </c>
      <c r="B127" t="s">
        <v>125</v>
      </c>
      <c r="C127">
        <f>'Raw Data'!I127+MOD(('Raw Data'!T127),4)*256</f>
        <v>130</v>
      </c>
      <c r="D127">
        <f>'Raw Data'!H127</f>
        <v>3</v>
      </c>
      <c r="E127">
        <f>'Raw Data'!J127+MOD(('Raw Data'!U127),4)*256</f>
        <v>85</v>
      </c>
      <c r="F127">
        <f>'Raw Data'!K127+MOD(('Raw Data'!V127),4)*256</f>
        <v>63</v>
      </c>
      <c r="G127">
        <f>'Raw Data'!G127</f>
        <v>38</v>
      </c>
      <c r="H127">
        <f>'Raw Data'!E127+256*'Raw Data'!F127</f>
        <v>170</v>
      </c>
      <c r="I127">
        <f>'Raw Data'!L127+MOD(('Raw Data'!W127),4)*256</f>
        <v>124</v>
      </c>
      <c r="J127" s="3">
        <f>_xlfn.BITAND('Raw Data'!T127,192)/64</f>
        <v>1</v>
      </c>
      <c r="K127" s="3">
        <f>_xlfn.BITAND('Raw Data'!T127,48)/16</f>
        <v>1</v>
      </c>
      <c r="L127" s="3">
        <f>_xlfn.BITAND('Raw Data'!T127,12)/4</f>
        <v>1</v>
      </c>
      <c r="M127" s="3">
        <f>_xlfn.BITAND('Raw Data'!U127,192)/64</f>
        <v>0</v>
      </c>
      <c r="N127" s="3">
        <f>_xlfn.BITAND('Raw Data'!U127,48)/16</f>
        <v>1</v>
      </c>
      <c r="O127" s="3">
        <f>_xlfn.BITAND('Raw Data'!U127,12)/4</f>
        <v>1</v>
      </c>
      <c r="P127" s="3">
        <f>_xlfn.BITAND('Raw Data'!V127,192)/64</f>
        <v>1</v>
      </c>
      <c r="Q127" s="3">
        <f>_xlfn.BITAND('Raw Data'!V127,48)/16</f>
        <v>2</v>
      </c>
      <c r="R127" s="3">
        <f>_xlfn.BITAND('Raw Data'!V127,12)/4</f>
        <v>1</v>
      </c>
      <c r="S127" s="3">
        <f>_xlfn.BITAND('Raw Data'!W127,192)/64</f>
        <v>3</v>
      </c>
      <c r="T127" s="3">
        <f>_xlfn.BITAND('Raw Data'!W127,48)/16</f>
        <v>2</v>
      </c>
      <c r="U127" s="3">
        <f>_xlfn.BITAND('Raw Data'!W127,12)/4</f>
        <v>2</v>
      </c>
      <c r="V127" s="3">
        <f>_xlfn.BITAND('Raw Data'!X127,192)/64</f>
        <v>2</v>
      </c>
      <c r="W127" s="3">
        <f>_xlfn.BITAND('Raw Data'!X127,48)/16</f>
        <v>0</v>
      </c>
    </row>
    <row r="128" spans="1:23" x14ac:dyDescent="0.3">
      <c r="A128">
        <v>127</v>
      </c>
      <c r="B128" t="s">
        <v>126</v>
      </c>
      <c r="C128">
        <f>'Raw Data'!I128+MOD(('Raw Data'!T128),4)*256</f>
        <v>142</v>
      </c>
      <c r="D128">
        <f>'Raw Data'!H128</f>
        <v>17</v>
      </c>
      <c r="E128">
        <f>'Raw Data'!J128+MOD(('Raw Data'!U128),4)*256</f>
        <v>120</v>
      </c>
      <c r="F128">
        <f>'Raw Data'!K128+MOD(('Raw Data'!V128),4)*256</f>
        <v>150</v>
      </c>
      <c r="G128">
        <f>'Raw Data'!G128</f>
        <v>35</v>
      </c>
      <c r="H128">
        <f>'Raw Data'!E128+256*'Raw Data'!F128</f>
        <v>245</v>
      </c>
      <c r="I128">
        <f>'Raw Data'!L128+MOD(('Raw Data'!W128),4)*256</f>
        <v>68</v>
      </c>
      <c r="J128" s="3">
        <f>_xlfn.BITAND('Raw Data'!T128,192)/64</f>
        <v>3</v>
      </c>
      <c r="K128" s="3">
        <f>_xlfn.BITAND('Raw Data'!T128,48)/16</f>
        <v>2</v>
      </c>
      <c r="L128" s="3">
        <f>_xlfn.BITAND('Raw Data'!T128,12)/4</f>
        <v>2</v>
      </c>
      <c r="M128" s="3">
        <f>_xlfn.BITAND('Raw Data'!U128,192)/64</f>
        <v>0</v>
      </c>
      <c r="N128" s="3">
        <f>_xlfn.BITAND('Raw Data'!U128,48)/16</f>
        <v>2</v>
      </c>
      <c r="O128" s="3">
        <f>_xlfn.BITAND('Raw Data'!U128,12)/4</f>
        <v>1</v>
      </c>
      <c r="P128" s="3">
        <f>_xlfn.BITAND('Raw Data'!V128,192)/64</f>
        <v>1</v>
      </c>
      <c r="Q128" s="3">
        <f>_xlfn.BITAND('Raw Data'!V128,48)/16</f>
        <v>2</v>
      </c>
      <c r="R128" s="3">
        <f>_xlfn.BITAND('Raw Data'!V128,12)/4</f>
        <v>2</v>
      </c>
      <c r="S128" s="3">
        <f>_xlfn.BITAND('Raw Data'!W128,192)/64</f>
        <v>3</v>
      </c>
      <c r="T128" s="3">
        <f>_xlfn.BITAND('Raw Data'!W128,48)/16</f>
        <v>1</v>
      </c>
      <c r="U128" s="3">
        <f>_xlfn.BITAND('Raw Data'!W128,12)/4</f>
        <v>1</v>
      </c>
      <c r="V128" s="3">
        <f>_xlfn.BITAND('Raw Data'!X128,192)/64</f>
        <v>2</v>
      </c>
      <c r="W128" s="3">
        <f>_xlfn.BITAND('Raw Data'!X128,48)/16</f>
        <v>0</v>
      </c>
    </row>
    <row r="129" spans="1:23" x14ac:dyDescent="0.3">
      <c r="A129">
        <v>128</v>
      </c>
      <c r="B129" t="s">
        <v>119</v>
      </c>
      <c r="C129">
        <f>'Raw Data'!I129+MOD(('Raw Data'!T129),4)*256</f>
        <v>105</v>
      </c>
      <c r="D129">
        <f>'Raw Data'!H129</f>
        <v>7</v>
      </c>
      <c r="E129">
        <f>'Raw Data'!J129+MOD(('Raw Data'!U129),4)*256</f>
        <v>115</v>
      </c>
      <c r="F129">
        <f>'Raw Data'!K129+MOD(('Raw Data'!V129),4)*256</f>
        <v>105</v>
      </c>
      <c r="G129">
        <f>'Raw Data'!G129</f>
        <v>60</v>
      </c>
      <c r="H129">
        <f>'Raw Data'!E129+256*'Raw Data'!F129</f>
        <v>187</v>
      </c>
      <c r="I129">
        <f>'Raw Data'!L129+MOD(('Raw Data'!W129),4)*256</f>
        <v>70</v>
      </c>
      <c r="J129" s="3">
        <f>_xlfn.BITAND('Raw Data'!T129,192)/64</f>
        <v>1</v>
      </c>
      <c r="K129" s="3">
        <f>_xlfn.BITAND('Raw Data'!T129,48)/16</f>
        <v>1</v>
      </c>
      <c r="L129" s="3">
        <f>_xlfn.BITAND('Raw Data'!T129,12)/4</f>
        <v>0</v>
      </c>
      <c r="M129" s="3">
        <f>_xlfn.BITAND('Raw Data'!U129,192)/64</f>
        <v>0</v>
      </c>
      <c r="N129" s="3">
        <f>_xlfn.BITAND('Raw Data'!U129,48)/16</f>
        <v>0</v>
      </c>
      <c r="O129" s="3">
        <f>_xlfn.BITAND('Raw Data'!U129,12)/4</f>
        <v>3</v>
      </c>
      <c r="P129" s="3">
        <f>_xlfn.BITAND('Raw Data'!V129,192)/64</f>
        <v>2</v>
      </c>
      <c r="Q129" s="3">
        <f>_xlfn.BITAND('Raw Data'!V129,48)/16</f>
        <v>2</v>
      </c>
      <c r="R129" s="3">
        <f>_xlfn.BITAND('Raw Data'!V129,12)/4</f>
        <v>1</v>
      </c>
      <c r="S129" s="3">
        <f>_xlfn.BITAND('Raw Data'!W129,192)/64</f>
        <v>3</v>
      </c>
      <c r="T129" s="3">
        <f>_xlfn.BITAND('Raw Data'!W129,48)/16</f>
        <v>1</v>
      </c>
      <c r="U129" s="3">
        <f>_xlfn.BITAND('Raw Data'!W129,12)/4</f>
        <v>1</v>
      </c>
      <c r="V129" s="3">
        <f>_xlfn.BITAND('Raw Data'!X129,192)/64</f>
        <v>2</v>
      </c>
      <c r="W129" s="3">
        <f>_xlfn.BITAND('Raw Data'!X129,48)/16</f>
        <v>0</v>
      </c>
    </row>
    <row r="130" spans="1:23" x14ac:dyDescent="0.3">
      <c r="A130">
        <v>129</v>
      </c>
      <c r="B130" t="s">
        <v>127</v>
      </c>
      <c r="C130">
        <f>'Raw Data'!I130+MOD(('Raw Data'!T130),4)*256</f>
        <v>130</v>
      </c>
      <c r="D130">
        <f>'Raw Data'!H130</f>
        <v>0</v>
      </c>
      <c r="E130">
        <f>'Raw Data'!J130+MOD(('Raw Data'!U130),4)*256</f>
        <v>108</v>
      </c>
      <c r="F130">
        <f>'Raw Data'!K130+MOD(('Raw Data'!V130),4)*256</f>
        <v>76</v>
      </c>
      <c r="G130">
        <f>'Raw Data'!G130</f>
        <v>67</v>
      </c>
      <c r="H130">
        <f>'Raw Data'!E130+256*'Raw Data'!F130</f>
        <v>225</v>
      </c>
      <c r="I130">
        <f>'Raw Data'!L130+MOD(('Raw Data'!W130),4)*256</f>
        <v>186</v>
      </c>
      <c r="J130" s="3">
        <f>_xlfn.BITAND('Raw Data'!T130,192)/64</f>
        <v>2</v>
      </c>
      <c r="K130" s="3">
        <f>_xlfn.BITAND('Raw Data'!T130,48)/16</f>
        <v>3</v>
      </c>
      <c r="L130" s="3">
        <f>_xlfn.BITAND('Raw Data'!T130,12)/4</f>
        <v>2</v>
      </c>
      <c r="M130" s="3">
        <f>_xlfn.BITAND('Raw Data'!U130,192)/64</f>
        <v>0</v>
      </c>
      <c r="N130" s="3">
        <f>_xlfn.BITAND('Raw Data'!U130,48)/16</f>
        <v>0</v>
      </c>
      <c r="O130" s="3">
        <f>_xlfn.BITAND('Raw Data'!U130,12)/4</f>
        <v>3</v>
      </c>
      <c r="P130" s="3">
        <f>_xlfn.BITAND('Raw Data'!V130,192)/64</f>
        <v>0</v>
      </c>
      <c r="Q130" s="3">
        <f>_xlfn.BITAND('Raw Data'!V130,48)/16</f>
        <v>1</v>
      </c>
      <c r="R130" s="3">
        <f>_xlfn.BITAND('Raw Data'!V130,12)/4</f>
        <v>3</v>
      </c>
      <c r="S130" s="3">
        <f>_xlfn.BITAND('Raw Data'!W130,192)/64</f>
        <v>2</v>
      </c>
      <c r="T130" s="3">
        <f>_xlfn.BITAND('Raw Data'!W130,48)/16</f>
        <v>3</v>
      </c>
      <c r="U130" s="3">
        <f>_xlfn.BITAND('Raw Data'!W130,12)/4</f>
        <v>3</v>
      </c>
      <c r="V130" s="3">
        <f>_xlfn.BITAND('Raw Data'!X130,192)/64</f>
        <v>2</v>
      </c>
      <c r="W130" s="3">
        <f>_xlfn.BITAND('Raw Data'!X130,48)/16</f>
        <v>0</v>
      </c>
    </row>
    <row r="131" spans="1:23" x14ac:dyDescent="0.3">
      <c r="A131">
        <v>130</v>
      </c>
      <c r="B131" t="s">
        <v>128</v>
      </c>
      <c r="C131">
        <f>'Raw Data'!I131+MOD(('Raw Data'!T131),4)*256</f>
        <v>110</v>
      </c>
      <c r="D131">
        <f>'Raw Data'!H131</f>
        <v>36</v>
      </c>
      <c r="E131">
        <f>'Raw Data'!J131+MOD(('Raw Data'!U131),4)*256</f>
        <v>83</v>
      </c>
      <c r="F131">
        <f>'Raw Data'!K131+MOD(('Raw Data'!V131),4)*256</f>
        <v>75</v>
      </c>
      <c r="G131">
        <f>'Raw Data'!G131</f>
        <v>50</v>
      </c>
      <c r="H131">
        <f>'Raw Data'!E131+256*'Raw Data'!F131</f>
        <v>234</v>
      </c>
      <c r="I131">
        <f>'Raw Data'!L131+MOD(('Raw Data'!W131),4)*256</f>
        <v>91</v>
      </c>
      <c r="J131" s="3">
        <f>_xlfn.BITAND('Raw Data'!T131,192)/64</f>
        <v>1</v>
      </c>
      <c r="K131" s="3">
        <f>_xlfn.BITAND('Raw Data'!T131,48)/16</f>
        <v>1</v>
      </c>
      <c r="L131" s="3">
        <f>_xlfn.BITAND('Raw Data'!T131,12)/4</f>
        <v>2</v>
      </c>
      <c r="M131" s="3">
        <f>_xlfn.BITAND('Raw Data'!U131,192)/64</f>
        <v>1</v>
      </c>
      <c r="N131" s="3">
        <f>_xlfn.BITAND('Raw Data'!U131,48)/16</f>
        <v>1</v>
      </c>
      <c r="O131" s="3">
        <f>_xlfn.BITAND('Raw Data'!U131,12)/4</f>
        <v>1</v>
      </c>
      <c r="P131" s="3">
        <f>_xlfn.BITAND('Raw Data'!V131,192)/64</f>
        <v>2</v>
      </c>
      <c r="Q131" s="3">
        <f>_xlfn.BITAND('Raw Data'!V131,48)/16</f>
        <v>1</v>
      </c>
      <c r="R131" s="3">
        <f>_xlfn.BITAND('Raw Data'!V131,12)/4</f>
        <v>2</v>
      </c>
      <c r="S131" s="3">
        <f>_xlfn.BITAND('Raw Data'!W131,192)/64</f>
        <v>3</v>
      </c>
      <c r="T131" s="3">
        <f>_xlfn.BITAND('Raw Data'!W131,48)/16</f>
        <v>2</v>
      </c>
      <c r="U131" s="3">
        <f>_xlfn.BITAND('Raw Data'!W131,12)/4</f>
        <v>2</v>
      </c>
      <c r="V131" s="3">
        <f>_xlfn.BITAND('Raw Data'!X131,192)/64</f>
        <v>3</v>
      </c>
      <c r="W131" s="3">
        <f>_xlfn.BITAND('Raw Data'!X131,48)/16</f>
        <v>3</v>
      </c>
    </row>
    <row r="132" spans="1:23" x14ac:dyDescent="0.3">
      <c r="A132">
        <v>131</v>
      </c>
      <c r="B132" t="s">
        <v>129</v>
      </c>
      <c r="C132">
        <f>'Raw Data'!I132+MOD(('Raw Data'!T132),4)*256</f>
        <v>91</v>
      </c>
      <c r="D132">
        <f>'Raw Data'!H132</f>
        <v>14</v>
      </c>
      <c r="E132">
        <f>'Raw Data'!J132+MOD(('Raw Data'!U132),4)*256</f>
        <v>84</v>
      </c>
      <c r="F132">
        <f>'Raw Data'!K132+MOD(('Raw Data'!V132),4)*256</f>
        <v>79</v>
      </c>
      <c r="G132">
        <f>'Raw Data'!G132</f>
        <v>50</v>
      </c>
      <c r="H132">
        <f>'Raw Data'!E132+256*'Raw Data'!F132</f>
        <v>290</v>
      </c>
      <c r="I132">
        <f>'Raw Data'!L132+MOD(('Raw Data'!W132),4)*256</f>
        <v>102</v>
      </c>
      <c r="J132" s="3">
        <f>_xlfn.BITAND('Raw Data'!T132,192)/64</f>
        <v>3</v>
      </c>
      <c r="K132" s="3">
        <f>_xlfn.BITAND('Raw Data'!T132,48)/16</f>
        <v>2</v>
      </c>
      <c r="L132" s="3">
        <f>_xlfn.BITAND('Raw Data'!T132,12)/4</f>
        <v>3</v>
      </c>
      <c r="M132" s="3">
        <f>_xlfn.BITAND('Raw Data'!U132,192)/64</f>
        <v>1</v>
      </c>
      <c r="N132" s="3">
        <f>_xlfn.BITAND('Raw Data'!U132,48)/16</f>
        <v>0</v>
      </c>
      <c r="O132" s="3">
        <f>_xlfn.BITAND('Raw Data'!U132,12)/4</f>
        <v>1</v>
      </c>
      <c r="P132" s="3">
        <f>_xlfn.BITAND('Raw Data'!V132,192)/64</f>
        <v>1</v>
      </c>
      <c r="Q132" s="3">
        <f>_xlfn.BITAND('Raw Data'!V132,48)/16</f>
        <v>3</v>
      </c>
      <c r="R132" s="3">
        <f>_xlfn.BITAND('Raw Data'!V132,12)/4</f>
        <v>2</v>
      </c>
      <c r="S132" s="3">
        <f>_xlfn.BITAND('Raw Data'!W132,192)/64</f>
        <v>2</v>
      </c>
      <c r="T132" s="3">
        <f>_xlfn.BITAND('Raw Data'!W132,48)/16</f>
        <v>2</v>
      </c>
      <c r="U132" s="3">
        <f>_xlfn.BITAND('Raw Data'!W132,12)/4</f>
        <v>3</v>
      </c>
      <c r="V132" s="3">
        <f>_xlfn.BITAND('Raw Data'!X132,192)/64</f>
        <v>3</v>
      </c>
      <c r="W132" s="3">
        <f>_xlfn.BITAND('Raw Data'!X132,48)/16</f>
        <v>1</v>
      </c>
    </row>
    <row r="133" spans="1:23" x14ac:dyDescent="0.3">
      <c r="A133">
        <v>132</v>
      </c>
      <c r="B133" t="s">
        <v>130</v>
      </c>
      <c r="C133">
        <f>'Raw Data'!I133+MOD(('Raw Data'!T133),4)*256</f>
        <v>90</v>
      </c>
      <c r="D133">
        <f>'Raw Data'!H133</f>
        <v>12</v>
      </c>
      <c r="E133">
        <f>'Raw Data'!J133+MOD(('Raw Data'!U133),4)*256</f>
        <v>70</v>
      </c>
      <c r="F133">
        <f>'Raw Data'!K133+MOD(('Raw Data'!V133),4)*256</f>
        <v>78</v>
      </c>
      <c r="G133">
        <f>'Raw Data'!G133</f>
        <v>35</v>
      </c>
      <c r="H133">
        <f>'Raw Data'!E133+256*'Raw Data'!F133</f>
        <v>261</v>
      </c>
      <c r="I133">
        <f>'Raw Data'!L133+MOD(('Raw Data'!W133),4)*256</f>
        <v>151</v>
      </c>
      <c r="J133" s="3">
        <f>_xlfn.BITAND('Raw Data'!T133,192)/64</f>
        <v>1</v>
      </c>
      <c r="K133" s="3">
        <f>_xlfn.BITAND('Raw Data'!T133,48)/16</f>
        <v>1</v>
      </c>
      <c r="L133" s="3">
        <f>_xlfn.BITAND('Raw Data'!T133,12)/4</f>
        <v>1</v>
      </c>
      <c r="M133" s="3">
        <f>_xlfn.BITAND('Raw Data'!U133,192)/64</f>
        <v>0</v>
      </c>
      <c r="N133" s="3">
        <f>_xlfn.BITAND('Raw Data'!U133,48)/16</f>
        <v>2</v>
      </c>
      <c r="O133" s="3">
        <f>_xlfn.BITAND('Raw Data'!U133,12)/4</f>
        <v>2</v>
      </c>
      <c r="P133" s="3">
        <f>_xlfn.BITAND('Raw Data'!V133,192)/64</f>
        <v>1</v>
      </c>
      <c r="Q133" s="3">
        <f>_xlfn.BITAND('Raw Data'!V133,48)/16</f>
        <v>2</v>
      </c>
      <c r="R133" s="3">
        <f>_xlfn.BITAND('Raw Data'!V133,12)/4</f>
        <v>2</v>
      </c>
      <c r="S133" s="3">
        <f>_xlfn.BITAND('Raw Data'!W133,192)/64</f>
        <v>3</v>
      </c>
      <c r="T133" s="3">
        <f>_xlfn.BITAND('Raw Data'!W133,48)/16</f>
        <v>2</v>
      </c>
      <c r="U133" s="3">
        <f>_xlfn.BITAND('Raw Data'!W133,12)/4</f>
        <v>2</v>
      </c>
      <c r="V133" s="3">
        <f>_xlfn.BITAND('Raw Data'!X133,192)/64</f>
        <v>1</v>
      </c>
      <c r="W133" s="3">
        <f>_xlfn.BITAND('Raw Data'!X133,48)/16</f>
        <v>1</v>
      </c>
    </row>
    <row r="134" spans="1:23" x14ac:dyDescent="0.3">
      <c r="A134">
        <v>133</v>
      </c>
      <c r="B134" t="s">
        <v>131</v>
      </c>
      <c r="C134">
        <f>'Raw Data'!I134+MOD(('Raw Data'!T134),4)*256</f>
        <v>130</v>
      </c>
      <c r="D134">
        <f>'Raw Data'!H134</f>
        <v>0</v>
      </c>
      <c r="E134">
        <f>'Raw Data'!J134+MOD(('Raw Data'!U134),4)*256</f>
        <v>140</v>
      </c>
      <c r="F134">
        <f>'Raw Data'!K134+MOD(('Raw Data'!V134),4)*256</f>
        <v>85</v>
      </c>
      <c r="G134">
        <f>'Raw Data'!G134</f>
        <v>53</v>
      </c>
      <c r="H134">
        <f>'Raw Data'!E134+256*'Raw Data'!F134</f>
        <v>315</v>
      </c>
      <c r="I134">
        <f>'Raw Data'!L134+MOD(('Raw Data'!W134),4)*256</f>
        <v>50</v>
      </c>
      <c r="J134" s="3">
        <f>_xlfn.BITAND('Raw Data'!T134,192)/64</f>
        <v>0</v>
      </c>
      <c r="K134" s="3">
        <f>_xlfn.BITAND('Raw Data'!T134,48)/16</f>
        <v>1</v>
      </c>
      <c r="L134" s="3">
        <f>_xlfn.BITAND('Raw Data'!T134,12)/4</f>
        <v>3</v>
      </c>
      <c r="M134" s="3">
        <f>_xlfn.BITAND('Raw Data'!U134,192)/64</f>
        <v>1</v>
      </c>
      <c r="N134" s="3">
        <f>_xlfn.BITAND('Raw Data'!U134,48)/16</f>
        <v>2</v>
      </c>
      <c r="O134" s="3">
        <f>_xlfn.BITAND('Raw Data'!U134,12)/4</f>
        <v>2</v>
      </c>
      <c r="P134" s="3">
        <f>_xlfn.BITAND('Raw Data'!V134,192)/64</f>
        <v>3</v>
      </c>
      <c r="Q134" s="3">
        <f>_xlfn.BITAND('Raw Data'!V134,48)/16</f>
        <v>3</v>
      </c>
      <c r="R134" s="3">
        <f>_xlfn.BITAND('Raw Data'!V134,12)/4</f>
        <v>3</v>
      </c>
      <c r="S134" s="3">
        <f>_xlfn.BITAND('Raw Data'!W134,192)/64</f>
        <v>1</v>
      </c>
      <c r="T134" s="3">
        <f>_xlfn.BITAND('Raw Data'!W134,48)/16</f>
        <v>3</v>
      </c>
      <c r="U134" s="3">
        <f>_xlfn.BITAND('Raw Data'!W134,12)/4</f>
        <v>3</v>
      </c>
      <c r="V134" s="3">
        <f>_xlfn.BITAND('Raw Data'!X134,192)/64</f>
        <v>3</v>
      </c>
      <c r="W134" s="3">
        <f>_xlfn.BITAND('Raw Data'!X134,48)/16</f>
        <v>2</v>
      </c>
    </row>
    <row r="135" spans="1:23" x14ac:dyDescent="0.3">
      <c r="A135">
        <v>134</v>
      </c>
      <c r="B135" t="s">
        <v>132</v>
      </c>
      <c r="C135">
        <f>'Raw Data'!I135+MOD(('Raw Data'!T135),4)*256</f>
        <v>85</v>
      </c>
      <c r="D135">
        <f>'Raw Data'!H135</f>
        <v>11</v>
      </c>
      <c r="E135">
        <f>'Raw Data'!J135+MOD(('Raw Data'!U135),4)*256</f>
        <v>50</v>
      </c>
      <c r="F135">
        <f>'Raw Data'!K135+MOD(('Raw Data'!V135),4)*256</f>
        <v>40</v>
      </c>
      <c r="G135">
        <f>'Raw Data'!G135</f>
        <v>47</v>
      </c>
      <c r="H135">
        <f>'Raw Data'!E135+256*'Raw Data'!F135</f>
        <v>286</v>
      </c>
      <c r="I135">
        <f>'Raw Data'!L135+MOD(('Raw Data'!W135),4)*256</f>
        <v>100</v>
      </c>
      <c r="J135" s="3">
        <f>_xlfn.BITAND('Raw Data'!T135,192)/64</f>
        <v>1</v>
      </c>
      <c r="K135" s="3">
        <f>_xlfn.BITAND('Raw Data'!T135,48)/16</f>
        <v>0</v>
      </c>
      <c r="L135" s="3">
        <f>_xlfn.BITAND('Raw Data'!T135,12)/4</f>
        <v>0</v>
      </c>
      <c r="M135" s="3">
        <f>_xlfn.BITAND('Raw Data'!U135,192)/64</f>
        <v>1</v>
      </c>
      <c r="N135" s="3">
        <f>_xlfn.BITAND('Raw Data'!U135,48)/16</f>
        <v>0</v>
      </c>
      <c r="O135" s="3">
        <f>_xlfn.BITAND('Raw Data'!U135,12)/4</f>
        <v>3</v>
      </c>
      <c r="P135" s="3">
        <f>_xlfn.BITAND('Raw Data'!V135,192)/64</f>
        <v>2</v>
      </c>
      <c r="Q135" s="3">
        <f>_xlfn.BITAND('Raw Data'!V135,48)/16</f>
        <v>2</v>
      </c>
      <c r="R135" s="3">
        <f>_xlfn.BITAND('Raw Data'!V135,12)/4</f>
        <v>2</v>
      </c>
      <c r="S135" s="3">
        <f>_xlfn.BITAND('Raw Data'!W135,192)/64</f>
        <v>2</v>
      </c>
      <c r="T135" s="3">
        <f>_xlfn.BITAND('Raw Data'!W135,48)/16</f>
        <v>0</v>
      </c>
      <c r="U135" s="3">
        <f>_xlfn.BITAND('Raw Data'!W135,12)/4</f>
        <v>2</v>
      </c>
      <c r="V135" s="3">
        <f>_xlfn.BITAND('Raw Data'!X135,192)/64</f>
        <v>2</v>
      </c>
      <c r="W135" s="3">
        <f>_xlfn.BITAND('Raw Data'!X135,48)/16</f>
        <v>1</v>
      </c>
    </row>
    <row r="136" spans="1:23" x14ac:dyDescent="0.3">
      <c r="A136">
        <v>135</v>
      </c>
      <c r="B136" t="s">
        <v>133</v>
      </c>
      <c r="C136">
        <f>'Raw Data'!I136+MOD(('Raw Data'!T136),4)*256</f>
        <v>300</v>
      </c>
      <c r="D136">
        <f>'Raw Data'!H136</f>
        <v>0</v>
      </c>
      <c r="E136">
        <f>'Raw Data'!J136+MOD(('Raw Data'!U136),4)*256</f>
        <v>75</v>
      </c>
      <c r="F136">
        <f>'Raw Data'!K136+MOD(('Raw Data'!V136),4)*256</f>
        <v>30</v>
      </c>
      <c r="G136">
        <f>'Raw Data'!G136</f>
        <v>30</v>
      </c>
      <c r="H136">
        <f>'Raw Data'!E136+256*'Raw Data'!F136</f>
        <v>208</v>
      </c>
      <c r="I136">
        <f>'Raw Data'!L136+MOD(('Raw Data'!W136),4)*256</f>
        <v>98</v>
      </c>
      <c r="J136" s="3">
        <f>_xlfn.BITAND('Raw Data'!T136,192)/64</f>
        <v>0</v>
      </c>
      <c r="K136" s="3">
        <f>_xlfn.BITAND('Raw Data'!T136,48)/16</f>
        <v>0</v>
      </c>
      <c r="L136" s="3">
        <f>_xlfn.BITAND('Raw Data'!T136,12)/4</f>
        <v>0</v>
      </c>
      <c r="M136" s="3">
        <f>_xlfn.BITAND('Raw Data'!U136,192)/64</f>
        <v>0</v>
      </c>
      <c r="N136" s="3">
        <f>_xlfn.BITAND('Raw Data'!U136,48)/16</f>
        <v>1</v>
      </c>
      <c r="O136" s="3">
        <f>_xlfn.BITAND('Raw Data'!U136,12)/4</f>
        <v>1</v>
      </c>
      <c r="P136" s="3">
        <f>_xlfn.BITAND('Raw Data'!V136,192)/64</f>
        <v>2</v>
      </c>
      <c r="Q136" s="3">
        <f>_xlfn.BITAND('Raw Data'!V136,48)/16</f>
        <v>2</v>
      </c>
      <c r="R136" s="3">
        <f>_xlfn.BITAND('Raw Data'!V136,12)/4</f>
        <v>3</v>
      </c>
      <c r="S136" s="3">
        <f>_xlfn.BITAND('Raw Data'!W136,192)/64</f>
        <v>3</v>
      </c>
      <c r="T136" s="3">
        <f>_xlfn.BITAND('Raw Data'!W136,48)/16</f>
        <v>3</v>
      </c>
      <c r="U136" s="3">
        <f>_xlfn.BITAND('Raw Data'!W136,12)/4</f>
        <v>3</v>
      </c>
      <c r="V136" s="3">
        <f>_xlfn.BITAND('Raw Data'!X136,192)/64</f>
        <v>1</v>
      </c>
      <c r="W136" s="3">
        <f>_xlfn.BITAND('Raw Data'!X136,48)/16</f>
        <v>1</v>
      </c>
    </row>
    <row r="137" spans="1:23" x14ac:dyDescent="0.3">
      <c r="A137">
        <v>136</v>
      </c>
      <c r="B137" t="s">
        <v>134</v>
      </c>
      <c r="C137">
        <f>'Raw Data'!I137+MOD(('Raw Data'!T137),4)*256</f>
        <v>90</v>
      </c>
      <c r="D137">
        <f>'Raw Data'!H137</f>
        <v>10</v>
      </c>
      <c r="E137">
        <f>'Raw Data'!J137+MOD(('Raw Data'!U137),4)*256</f>
        <v>109</v>
      </c>
      <c r="F137">
        <f>'Raw Data'!K137+MOD(('Raw Data'!V137),4)*256</f>
        <v>40</v>
      </c>
      <c r="G137">
        <f>'Raw Data'!G137</f>
        <v>59</v>
      </c>
      <c r="H137">
        <f>'Raw Data'!E137+256*'Raw Data'!F137</f>
        <v>261</v>
      </c>
      <c r="I137">
        <f>'Raw Data'!L137+MOD(('Raw Data'!W137),4)*256</f>
        <v>99</v>
      </c>
      <c r="J137" s="3">
        <f>_xlfn.BITAND('Raw Data'!T137,192)/64</f>
        <v>3</v>
      </c>
      <c r="K137" s="3">
        <f>_xlfn.BITAND('Raw Data'!T137,48)/16</f>
        <v>2</v>
      </c>
      <c r="L137" s="3">
        <f>_xlfn.BITAND('Raw Data'!T137,12)/4</f>
        <v>0</v>
      </c>
      <c r="M137" s="3">
        <f>_xlfn.BITAND('Raw Data'!U137,192)/64</f>
        <v>1</v>
      </c>
      <c r="N137" s="3">
        <f>_xlfn.BITAND('Raw Data'!U137,48)/16</f>
        <v>2</v>
      </c>
      <c r="O137" s="3">
        <f>_xlfn.BITAND('Raw Data'!U137,12)/4</f>
        <v>2</v>
      </c>
      <c r="P137" s="3">
        <f>_xlfn.BITAND('Raw Data'!V137,192)/64</f>
        <v>0</v>
      </c>
      <c r="Q137" s="3">
        <f>_xlfn.BITAND('Raw Data'!V137,48)/16</f>
        <v>1</v>
      </c>
      <c r="R137" s="3">
        <f>_xlfn.BITAND('Raw Data'!V137,12)/4</f>
        <v>2</v>
      </c>
      <c r="S137" s="3">
        <f>_xlfn.BITAND('Raw Data'!W137,192)/64</f>
        <v>1</v>
      </c>
      <c r="T137" s="3">
        <f>_xlfn.BITAND('Raw Data'!W137,48)/16</f>
        <v>1</v>
      </c>
      <c r="U137" s="3">
        <f>_xlfn.BITAND('Raw Data'!W137,12)/4</f>
        <v>2</v>
      </c>
      <c r="V137" s="3">
        <f>_xlfn.BITAND('Raw Data'!X137,192)/64</f>
        <v>2</v>
      </c>
      <c r="W137" s="3">
        <f>_xlfn.BITAND('Raw Data'!X137,48)/16</f>
        <v>2</v>
      </c>
    </row>
    <row r="138" spans="1:23" x14ac:dyDescent="0.3">
      <c r="A138">
        <v>137</v>
      </c>
      <c r="B138" t="s">
        <v>135</v>
      </c>
      <c r="C138">
        <f>'Raw Data'!I138+MOD(('Raw Data'!T138),4)*256</f>
        <v>114</v>
      </c>
      <c r="D138">
        <f>'Raw Data'!H138</f>
        <v>36</v>
      </c>
      <c r="E138">
        <f>'Raw Data'!J138+MOD(('Raw Data'!U138),4)*256</f>
        <v>98</v>
      </c>
      <c r="F138">
        <f>'Raw Data'!K138+MOD(('Raw Data'!V138),4)*256</f>
        <v>40</v>
      </c>
      <c r="G138">
        <f>'Raw Data'!G138</f>
        <v>74</v>
      </c>
      <c r="H138">
        <f>'Raw Data'!E138+256*'Raw Data'!F138</f>
        <v>270</v>
      </c>
      <c r="I138">
        <f>'Raw Data'!L138+MOD(('Raw Data'!W138),4)*256</f>
        <v>81</v>
      </c>
      <c r="J138" s="3">
        <f>_xlfn.BITAND('Raw Data'!T138,192)/64</f>
        <v>0</v>
      </c>
      <c r="K138" s="3">
        <f>_xlfn.BITAND('Raw Data'!T138,48)/16</f>
        <v>1</v>
      </c>
      <c r="L138" s="3">
        <f>_xlfn.BITAND('Raw Data'!T138,12)/4</f>
        <v>2</v>
      </c>
      <c r="M138" s="3">
        <f>_xlfn.BITAND('Raw Data'!U138,192)/64</f>
        <v>0</v>
      </c>
      <c r="N138" s="3">
        <f>_xlfn.BITAND('Raw Data'!U138,48)/16</f>
        <v>1</v>
      </c>
      <c r="O138" s="3">
        <f>_xlfn.BITAND('Raw Data'!U138,12)/4</f>
        <v>1</v>
      </c>
      <c r="P138" s="3">
        <f>_xlfn.BITAND('Raw Data'!V138,192)/64</f>
        <v>2</v>
      </c>
      <c r="Q138" s="3">
        <f>_xlfn.BITAND('Raw Data'!V138,48)/16</f>
        <v>2</v>
      </c>
      <c r="R138" s="3">
        <f>_xlfn.BITAND('Raw Data'!V138,12)/4</f>
        <v>3</v>
      </c>
      <c r="S138" s="3">
        <f>_xlfn.BITAND('Raw Data'!W138,192)/64</f>
        <v>3</v>
      </c>
      <c r="T138" s="3">
        <f>_xlfn.BITAND('Raw Data'!W138,48)/16</f>
        <v>2</v>
      </c>
      <c r="U138" s="3">
        <f>_xlfn.BITAND('Raw Data'!W138,12)/4</f>
        <v>2</v>
      </c>
      <c r="V138" s="3">
        <f>_xlfn.BITAND('Raw Data'!X138,192)/64</f>
        <v>1</v>
      </c>
      <c r="W138" s="3">
        <f>_xlfn.BITAND('Raw Data'!X138,48)/16</f>
        <v>1</v>
      </c>
    </row>
    <row r="139" spans="1:23" x14ac:dyDescent="0.3">
      <c r="A139">
        <v>138</v>
      </c>
      <c r="B139" t="s">
        <v>136</v>
      </c>
      <c r="C139">
        <f>'Raw Data'!I139+MOD(('Raw Data'!T139),4)*256</f>
        <v>250</v>
      </c>
      <c r="D139">
        <f>'Raw Data'!H139</f>
        <v>12</v>
      </c>
      <c r="E139">
        <f>'Raw Data'!J139+MOD(('Raw Data'!U139),4)*256</f>
        <v>123</v>
      </c>
      <c r="F139">
        <f>'Raw Data'!K139+MOD(('Raw Data'!V139),4)*256</f>
        <v>98</v>
      </c>
      <c r="G139">
        <f>'Raw Data'!G139</f>
        <v>78</v>
      </c>
      <c r="H139">
        <f>'Raw Data'!E139+256*'Raw Data'!F139</f>
        <v>387</v>
      </c>
      <c r="I139">
        <f>'Raw Data'!L139+MOD(('Raw Data'!W139),4)*256</f>
        <v>122</v>
      </c>
      <c r="J139" s="3">
        <f>_xlfn.BITAND('Raw Data'!T139,192)/64</f>
        <v>1</v>
      </c>
      <c r="K139" s="3">
        <f>_xlfn.BITAND('Raw Data'!T139,48)/16</f>
        <v>3</v>
      </c>
      <c r="L139" s="3">
        <f>_xlfn.BITAND('Raw Data'!T139,12)/4</f>
        <v>2</v>
      </c>
      <c r="M139" s="3">
        <f>_xlfn.BITAND('Raw Data'!U139,192)/64</f>
        <v>2</v>
      </c>
      <c r="N139" s="3">
        <f>_xlfn.BITAND('Raw Data'!U139,48)/16</f>
        <v>2</v>
      </c>
      <c r="O139" s="3">
        <f>_xlfn.BITAND('Raw Data'!U139,12)/4</f>
        <v>2</v>
      </c>
      <c r="P139" s="3">
        <f>_xlfn.BITAND('Raw Data'!V139,192)/64</f>
        <v>2</v>
      </c>
      <c r="Q139" s="3">
        <f>_xlfn.BITAND('Raw Data'!V139,48)/16</f>
        <v>2</v>
      </c>
      <c r="R139" s="3">
        <f>_xlfn.BITAND('Raw Data'!V139,12)/4</f>
        <v>2</v>
      </c>
      <c r="S139" s="3">
        <f>_xlfn.BITAND('Raw Data'!W139,192)/64</f>
        <v>2</v>
      </c>
      <c r="T139" s="3">
        <f>_xlfn.BITAND('Raw Data'!W139,48)/16</f>
        <v>1</v>
      </c>
      <c r="U139" s="3">
        <f>_xlfn.BITAND('Raw Data'!W139,12)/4</f>
        <v>2</v>
      </c>
      <c r="V139" s="3">
        <f>_xlfn.BITAND('Raw Data'!X139,192)/64</f>
        <v>2</v>
      </c>
      <c r="W139" s="3">
        <f>_xlfn.BITAND('Raw Data'!X139,48)/16</f>
        <v>1</v>
      </c>
    </row>
    <row r="140" spans="1:23" x14ac:dyDescent="0.3">
      <c r="A140">
        <v>139</v>
      </c>
      <c r="B140" t="s">
        <v>137</v>
      </c>
      <c r="C140">
        <f>'Raw Data'!I140+MOD(('Raw Data'!T140),4)*256</f>
        <v>210</v>
      </c>
      <c r="D140">
        <f>'Raw Data'!H140</f>
        <v>0</v>
      </c>
      <c r="E140">
        <f>'Raw Data'!J140+MOD(('Raw Data'!U140),4)*256</f>
        <v>143</v>
      </c>
      <c r="F140">
        <f>'Raw Data'!K140+MOD(('Raw Data'!V140),4)*256</f>
        <v>40</v>
      </c>
      <c r="G140">
        <f>'Raw Data'!G140</f>
        <v>47</v>
      </c>
      <c r="H140">
        <f>'Raw Data'!E140+256*'Raw Data'!F140</f>
        <v>391</v>
      </c>
      <c r="I140">
        <f>'Raw Data'!L140+MOD(('Raw Data'!W140),4)*256</f>
        <v>65</v>
      </c>
      <c r="J140" s="3">
        <f>_xlfn.BITAND('Raw Data'!T140,192)/64</f>
        <v>0</v>
      </c>
      <c r="K140" s="3">
        <f>_xlfn.BITAND('Raw Data'!T140,48)/16</f>
        <v>1</v>
      </c>
      <c r="L140" s="3">
        <f>_xlfn.BITAND('Raw Data'!T140,12)/4</f>
        <v>0</v>
      </c>
      <c r="M140" s="3">
        <f>_xlfn.BITAND('Raw Data'!U140,192)/64</f>
        <v>1</v>
      </c>
      <c r="N140" s="3">
        <f>_xlfn.BITAND('Raw Data'!U140,48)/16</f>
        <v>0</v>
      </c>
      <c r="O140" s="3">
        <f>_xlfn.BITAND('Raw Data'!U140,12)/4</f>
        <v>1</v>
      </c>
      <c r="P140" s="3">
        <f>_xlfn.BITAND('Raw Data'!V140,192)/64</f>
        <v>2</v>
      </c>
      <c r="Q140" s="3">
        <f>_xlfn.BITAND('Raw Data'!V140,48)/16</f>
        <v>1</v>
      </c>
      <c r="R140" s="3">
        <f>_xlfn.BITAND('Raw Data'!V140,12)/4</f>
        <v>2</v>
      </c>
      <c r="S140" s="3">
        <f>_xlfn.BITAND('Raw Data'!W140,192)/64</f>
        <v>3</v>
      </c>
      <c r="T140" s="3">
        <f>_xlfn.BITAND('Raw Data'!W140,48)/16</f>
        <v>3</v>
      </c>
      <c r="U140" s="3">
        <f>_xlfn.BITAND('Raw Data'!W140,12)/4</f>
        <v>3</v>
      </c>
      <c r="V140" s="3">
        <f>_xlfn.BITAND('Raw Data'!X140,192)/64</f>
        <v>2</v>
      </c>
      <c r="W140" s="3">
        <f>_xlfn.BITAND('Raw Data'!X140,48)/16</f>
        <v>1</v>
      </c>
    </row>
    <row r="141" spans="1:23" x14ac:dyDescent="0.3">
      <c r="A141">
        <v>140</v>
      </c>
      <c r="B141" t="s">
        <v>138</v>
      </c>
      <c r="C141">
        <f>'Raw Data'!I141+MOD(('Raw Data'!T141),4)*256</f>
        <v>80</v>
      </c>
      <c r="D141">
        <f>'Raw Data'!H141</f>
        <v>30</v>
      </c>
      <c r="E141">
        <f>'Raw Data'!J141+MOD(('Raw Data'!U141),4)*256</f>
        <v>152</v>
      </c>
      <c r="F141">
        <f>'Raw Data'!K141+MOD(('Raw Data'!V141),4)*256</f>
        <v>55</v>
      </c>
      <c r="G141">
        <f>'Raw Data'!G141</f>
        <v>79</v>
      </c>
      <c r="H141">
        <f>'Raw Data'!E141+256*'Raw Data'!F141</f>
        <v>403</v>
      </c>
      <c r="I141">
        <f>'Raw Data'!L141+MOD(('Raw Data'!W141),4)*256</f>
        <v>128</v>
      </c>
      <c r="J141" s="3">
        <f>_xlfn.BITAND('Raw Data'!T141,192)/64</f>
        <v>1</v>
      </c>
      <c r="K141" s="3">
        <f>_xlfn.BITAND('Raw Data'!T141,48)/16</f>
        <v>2</v>
      </c>
      <c r="L141" s="3">
        <f>_xlfn.BITAND('Raw Data'!T141,12)/4</f>
        <v>2</v>
      </c>
      <c r="M141" s="3">
        <f>_xlfn.BITAND('Raw Data'!U141,192)/64</f>
        <v>1</v>
      </c>
      <c r="N141" s="3">
        <f>_xlfn.BITAND('Raw Data'!U141,48)/16</f>
        <v>2</v>
      </c>
      <c r="O141" s="3">
        <f>_xlfn.BITAND('Raw Data'!U141,12)/4</f>
        <v>1</v>
      </c>
      <c r="P141" s="3">
        <f>_xlfn.BITAND('Raw Data'!V141,192)/64</f>
        <v>2</v>
      </c>
      <c r="Q141" s="3">
        <f>_xlfn.BITAND('Raw Data'!V141,48)/16</f>
        <v>0</v>
      </c>
      <c r="R141" s="3">
        <f>_xlfn.BITAND('Raw Data'!V141,12)/4</f>
        <v>1</v>
      </c>
      <c r="S141" s="3">
        <f>_xlfn.BITAND('Raw Data'!W141,192)/64</f>
        <v>3</v>
      </c>
      <c r="T141" s="3">
        <f>_xlfn.BITAND('Raw Data'!W141,48)/16</f>
        <v>2</v>
      </c>
      <c r="U141" s="3">
        <f>_xlfn.BITAND('Raw Data'!W141,12)/4</f>
        <v>1</v>
      </c>
      <c r="V141" s="3">
        <f>_xlfn.BITAND('Raw Data'!X141,192)/64</f>
        <v>3</v>
      </c>
      <c r="W141" s="3">
        <f>_xlfn.BITAND('Raw Data'!X141,48)/16</f>
        <v>2</v>
      </c>
    </row>
    <row r="142" spans="1:23" x14ac:dyDescent="0.3">
      <c r="A142">
        <v>141</v>
      </c>
      <c r="B142" t="s">
        <v>139</v>
      </c>
      <c r="C142">
        <f>'Raw Data'!I142+MOD(('Raw Data'!T142),4)*256</f>
        <v>141</v>
      </c>
      <c r="D142">
        <f>'Raw Data'!H142</f>
        <v>0</v>
      </c>
      <c r="E142">
        <f>'Raw Data'!J142+MOD(('Raw Data'!U142),4)*256</f>
        <v>115</v>
      </c>
      <c r="F142">
        <f>'Raw Data'!K142+MOD(('Raw Data'!V142),4)*256</f>
        <v>87</v>
      </c>
      <c r="G142">
        <f>'Raw Data'!G142</f>
        <v>70</v>
      </c>
      <c r="H142">
        <f>'Raw Data'!E142+256*'Raw Data'!F142</f>
        <v>351</v>
      </c>
      <c r="I142">
        <f>'Raw Data'!L142+MOD(('Raw Data'!W142),4)*256</f>
        <v>108</v>
      </c>
      <c r="J142" s="3">
        <f>_xlfn.BITAND('Raw Data'!T142,192)/64</f>
        <v>3</v>
      </c>
      <c r="K142" s="3">
        <f>_xlfn.BITAND('Raw Data'!T142,48)/16</f>
        <v>2</v>
      </c>
      <c r="L142" s="3">
        <f>_xlfn.BITAND('Raw Data'!T142,12)/4</f>
        <v>2</v>
      </c>
      <c r="M142" s="3">
        <f>_xlfn.BITAND('Raw Data'!U142,192)/64</f>
        <v>0</v>
      </c>
      <c r="N142" s="3">
        <f>_xlfn.BITAND('Raw Data'!U142,48)/16</f>
        <v>0</v>
      </c>
      <c r="O142" s="3">
        <f>_xlfn.BITAND('Raw Data'!U142,12)/4</f>
        <v>0</v>
      </c>
      <c r="P142" s="3">
        <f>_xlfn.BITAND('Raw Data'!V142,192)/64</f>
        <v>1</v>
      </c>
      <c r="Q142" s="3">
        <f>_xlfn.BITAND('Raw Data'!V142,48)/16</f>
        <v>2</v>
      </c>
      <c r="R142" s="3">
        <f>_xlfn.BITAND('Raw Data'!V142,12)/4</f>
        <v>2</v>
      </c>
      <c r="S142" s="3">
        <f>_xlfn.BITAND('Raw Data'!W142,192)/64</f>
        <v>3</v>
      </c>
      <c r="T142" s="3">
        <f>_xlfn.BITAND('Raw Data'!W142,48)/16</f>
        <v>3</v>
      </c>
      <c r="U142" s="3">
        <f>_xlfn.BITAND('Raw Data'!W142,12)/4</f>
        <v>3</v>
      </c>
      <c r="V142" s="3">
        <f>_xlfn.BITAND('Raw Data'!X142,192)/64</f>
        <v>3</v>
      </c>
      <c r="W142" s="3">
        <f>_xlfn.BITAND('Raw Data'!X142,48)/16</f>
        <v>1</v>
      </c>
    </row>
    <row r="143" spans="1:23" x14ac:dyDescent="0.3">
      <c r="A143">
        <v>142</v>
      </c>
      <c r="B143" t="s">
        <v>140</v>
      </c>
      <c r="C143">
        <f>'Raw Data'!I143+MOD(('Raw Data'!T143),4)*256</f>
        <v>120</v>
      </c>
      <c r="D143">
        <f>'Raw Data'!H143</f>
        <v>0</v>
      </c>
      <c r="E143">
        <f>'Raw Data'!J143+MOD(('Raw Data'!U143),4)*256</f>
        <v>134</v>
      </c>
      <c r="F143">
        <f>'Raw Data'!K143+MOD(('Raw Data'!V143),4)*256</f>
        <v>90</v>
      </c>
      <c r="G143">
        <f>'Raw Data'!G143</f>
        <v>82</v>
      </c>
      <c r="H143">
        <f>'Raw Data'!E143+256*'Raw Data'!F143</f>
        <v>393</v>
      </c>
      <c r="I143">
        <f>'Raw Data'!L143+MOD(('Raw Data'!W143),4)*256</f>
        <v>116</v>
      </c>
      <c r="J143" s="3">
        <f>_xlfn.BITAND('Raw Data'!T143,192)/64</f>
        <v>1</v>
      </c>
      <c r="K143" s="3">
        <f>_xlfn.BITAND('Raw Data'!T143,48)/16</f>
        <v>2</v>
      </c>
      <c r="L143" s="3">
        <f>_xlfn.BITAND('Raw Data'!T143,12)/4</f>
        <v>2</v>
      </c>
      <c r="M143" s="3">
        <f>_xlfn.BITAND('Raw Data'!U143,192)/64</f>
        <v>3</v>
      </c>
      <c r="N143" s="3">
        <f>_xlfn.BITAND('Raw Data'!U143,48)/16</f>
        <v>0</v>
      </c>
      <c r="O143" s="3">
        <f>_xlfn.BITAND('Raw Data'!U143,12)/4</f>
        <v>1</v>
      </c>
      <c r="P143" s="3">
        <f>_xlfn.BITAND('Raw Data'!V143,192)/64</f>
        <v>1</v>
      </c>
      <c r="Q143" s="3">
        <f>_xlfn.BITAND('Raw Data'!V143,48)/16</f>
        <v>2</v>
      </c>
      <c r="R143" s="3">
        <f>_xlfn.BITAND('Raw Data'!V143,12)/4</f>
        <v>2</v>
      </c>
      <c r="S143" s="3">
        <f>_xlfn.BITAND('Raw Data'!W143,192)/64</f>
        <v>3</v>
      </c>
      <c r="T143" s="3">
        <f>_xlfn.BITAND('Raw Data'!W143,48)/16</f>
        <v>3</v>
      </c>
      <c r="U143" s="3">
        <f>_xlfn.BITAND('Raw Data'!W143,12)/4</f>
        <v>3</v>
      </c>
      <c r="V143" s="3">
        <f>_xlfn.BITAND('Raw Data'!X143,192)/64</f>
        <v>2</v>
      </c>
      <c r="W143" s="3">
        <f>_xlfn.BITAND('Raw Data'!X143,48)/16</f>
        <v>3</v>
      </c>
    </row>
    <row r="144" spans="1:23" x14ac:dyDescent="0.3">
      <c r="A144">
        <v>143</v>
      </c>
      <c r="B144" t="s">
        <v>141</v>
      </c>
      <c r="C144">
        <f>'Raw Data'!I144+MOD(('Raw Data'!T144),4)*256</f>
        <v>130</v>
      </c>
      <c r="D144">
        <f>'Raw Data'!H144</f>
        <v>48</v>
      </c>
      <c r="E144">
        <f>'Raw Data'!J144+MOD(('Raw Data'!U144),4)*256</f>
        <v>132</v>
      </c>
      <c r="F144">
        <f>'Raw Data'!K144+MOD(('Raw Data'!V144),4)*256</f>
        <v>83</v>
      </c>
      <c r="G144">
        <f>'Raw Data'!G144</f>
        <v>58</v>
      </c>
      <c r="H144">
        <f>'Raw Data'!E144+256*'Raw Data'!F144</f>
        <v>477</v>
      </c>
      <c r="I144">
        <f>'Raw Data'!L144+MOD(('Raw Data'!W144),4)*256</f>
        <v>146</v>
      </c>
      <c r="J144" s="3">
        <f>_xlfn.BITAND('Raw Data'!T144,192)/64</f>
        <v>1</v>
      </c>
      <c r="K144" s="3">
        <f>_xlfn.BITAND('Raw Data'!T144,48)/16</f>
        <v>2</v>
      </c>
      <c r="L144" s="3">
        <f>_xlfn.BITAND('Raw Data'!T144,12)/4</f>
        <v>1</v>
      </c>
      <c r="M144" s="3">
        <f>_xlfn.BITAND('Raw Data'!U144,192)/64</f>
        <v>0</v>
      </c>
      <c r="N144" s="3">
        <f>_xlfn.BITAND('Raw Data'!U144,48)/16</f>
        <v>1</v>
      </c>
      <c r="O144" s="3">
        <f>_xlfn.BITAND('Raw Data'!U144,12)/4</f>
        <v>1</v>
      </c>
      <c r="P144" s="3">
        <f>_xlfn.BITAND('Raw Data'!V144,192)/64</f>
        <v>1</v>
      </c>
      <c r="Q144" s="3">
        <f>_xlfn.BITAND('Raw Data'!V144,48)/16</f>
        <v>2</v>
      </c>
      <c r="R144" s="3">
        <f>_xlfn.BITAND('Raw Data'!V144,12)/4</f>
        <v>2</v>
      </c>
      <c r="S144" s="3">
        <f>_xlfn.BITAND('Raw Data'!W144,192)/64</f>
        <v>3</v>
      </c>
      <c r="T144" s="3">
        <f>_xlfn.BITAND('Raw Data'!W144,48)/16</f>
        <v>2</v>
      </c>
      <c r="U144" s="3">
        <f>_xlfn.BITAND('Raw Data'!W144,12)/4</f>
        <v>2</v>
      </c>
      <c r="V144" s="3">
        <f>_xlfn.BITAND('Raw Data'!X144,192)/64</f>
        <v>1</v>
      </c>
      <c r="W144" s="3">
        <f>_xlfn.BITAND('Raw Data'!X144,48)/16</f>
        <v>1</v>
      </c>
    </row>
    <row r="145" spans="1:23" x14ac:dyDescent="0.3">
      <c r="A145">
        <v>144</v>
      </c>
      <c r="B145" t="s">
        <v>142</v>
      </c>
      <c r="C145">
        <f>'Raw Data'!I145+MOD(('Raw Data'!T145),4)*256</f>
        <v>146</v>
      </c>
      <c r="D145">
        <f>'Raw Data'!H145</f>
        <v>14</v>
      </c>
      <c r="E145">
        <f>'Raw Data'!J145+MOD(('Raw Data'!U145),4)*256</f>
        <v>127</v>
      </c>
      <c r="F145">
        <f>'Raw Data'!K145+MOD(('Raw Data'!V145),4)*256</f>
        <v>95</v>
      </c>
      <c r="G145">
        <f>'Raw Data'!G145</f>
        <v>65</v>
      </c>
      <c r="H145">
        <f>'Raw Data'!E145+256*'Raw Data'!F145</f>
        <v>702</v>
      </c>
      <c r="I145">
        <f>'Raw Data'!L145+MOD(('Raw Data'!W145),4)*256</f>
        <v>139</v>
      </c>
      <c r="J145" s="3">
        <f>_xlfn.BITAND('Raw Data'!T145,192)/64</f>
        <v>0</v>
      </c>
      <c r="K145" s="3">
        <f>_xlfn.BITAND('Raw Data'!T145,48)/16</f>
        <v>1</v>
      </c>
      <c r="L145" s="3">
        <f>_xlfn.BITAND('Raw Data'!T145,12)/4</f>
        <v>2</v>
      </c>
      <c r="M145" s="3">
        <f>_xlfn.BITAND('Raw Data'!U145,192)/64</f>
        <v>1</v>
      </c>
      <c r="N145" s="3">
        <f>_xlfn.BITAND('Raw Data'!U145,48)/16</f>
        <v>2</v>
      </c>
      <c r="O145" s="3">
        <f>_xlfn.BITAND('Raw Data'!U145,12)/4</f>
        <v>3</v>
      </c>
      <c r="P145" s="3">
        <f>_xlfn.BITAND('Raw Data'!V145,192)/64</f>
        <v>2</v>
      </c>
      <c r="Q145" s="3">
        <f>_xlfn.BITAND('Raw Data'!V145,48)/16</f>
        <v>2</v>
      </c>
      <c r="R145" s="3">
        <f>_xlfn.BITAND('Raw Data'!V145,12)/4</f>
        <v>2</v>
      </c>
      <c r="S145" s="3">
        <f>_xlfn.BITAND('Raw Data'!W145,192)/64</f>
        <v>2</v>
      </c>
      <c r="T145" s="3">
        <f>_xlfn.BITAND('Raw Data'!W145,48)/16</f>
        <v>2</v>
      </c>
      <c r="U145" s="3">
        <f>_xlfn.BITAND('Raw Data'!W145,12)/4</f>
        <v>1</v>
      </c>
      <c r="V145" s="3">
        <f>_xlfn.BITAND('Raw Data'!X145,192)/64</f>
        <v>3</v>
      </c>
      <c r="W145" s="3">
        <f>_xlfn.BITAND('Raw Data'!X145,48)/16</f>
        <v>0</v>
      </c>
    </row>
    <row r="146" spans="1:23" x14ac:dyDescent="0.3">
      <c r="A146">
        <v>145</v>
      </c>
      <c r="B146" t="s">
        <v>143</v>
      </c>
      <c r="C146">
        <f>'Raw Data'!I146+MOD(('Raw Data'!T146),4)*256</f>
        <v>200</v>
      </c>
      <c r="D146">
        <f>'Raw Data'!H146</f>
        <v>0</v>
      </c>
      <c r="E146">
        <f>'Raw Data'!J146+MOD(('Raw Data'!U146),4)*256</f>
        <v>110</v>
      </c>
      <c r="F146">
        <f>'Raw Data'!K146+MOD(('Raw Data'!V146),4)*256</f>
        <v>90</v>
      </c>
      <c r="G146">
        <f>'Raw Data'!G146</f>
        <v>57</v>
      </c>
      <c r="H146">
        <f>'Raw Data'!E146+256*'Raw Data'!F146</f>
        <v>447</v>
      </c>
      <c r="I146">
        <f>'Raw Data'!L146+MOD(('Raw Data'!W146),4)*256</f>
        <v>92</v>
      </c>
      <c r="J146" s="3">
        <f>_xlfn.BITAND('Raw Data'!T146,192)/64</f>
        <v>1</v>
      </c>
      <c r="K146" s="3">
        <f>_xlfn.BITAND('Raw Data'!T146,48)/16</f>
        <v>1</v>
      </c>
      <c r="L146" s="3">
        <f>_xlfn.BITAND('Raw Data'!T146,12)/4</f>
        <v>2</v>
      </c>
      <c r="M146" s="3">
        <f>_xlfn.BITAND('Raw Data'!U146,192)/64</f>
        <v>1</v>
      </c>
      <c r="N146" s="3">
        <f>_xlfn.BITAND('Raw Data'!U146,48)/16</f>
        <v>2</v>
      </c>
      <c r="O146" s="3">
        <f>_xlfn.BITAND('Raw Data'!U146,12)/4</f>
        <v>1</v>
      </c>
      <c r="P146" s="3">
        <f>_xlfn.BITAND('Raw Data'!V146,192)/64</f>
        <v>2</v>
      </c>
      <c r="Q146" s="3">
        <f>_xlfn.BITAND('Raw Data'!V146,48)/16</f>
        <v>2</v>
      </c>
      <c r="R146" s="3">
        <f>_xlfn.BITAND('Raw Data'!V146,12)/4</f>
        <v>3</v>
      </c>
      <c r="S146" s="3">
        <f>_xlfn.BITAND('Raw Data'!W146,192)/64</f>
        <v>3</v>
      </c>
      <c r="T146" s="3">
        <f>_xlfn.BITAND('Raw Data'!W146,48)/16</f>
        <v>3</v>
      </c>
      <c r="U146" s="3">
        <f>_xlfn.BITAND('Raw Data'!W146,12)/4</f>
        <v>3</v>
      </c>
      <c r="V146" s="3">
        <f>_xlfn.BITAND('Raw Data'!X146,192)/64</f>
        <v>2</v>
      </c>
      <c r="W146" s="3">
        <f>_xlfn.BITAND('Raw Data'!X146,48)/16</f>
        <v>1</v>
      </c>
    </row>
    <row r="147" spans="1:23" x14ac:dyDescent="0.3">
      <c r="A147">
        <v>146</v>
      </c>
      <c r="B147" t="s">
        <v>144</v>
      </c>
      <c r="C147">
        <f>'Raw Data'!I147+MOD(('Raw Data'!T147),4)*256</f>
        <v>400</v>
      </c>
      <c r="D147">
        <f>'Raw Data'!H147</f>
        <v>255</v>
      </c>
      <c r="E147">
        <f>'Raw Data'!J147+MOD(('Raw Data'!U147),4)*256</f>
        <v>142</v>
      </c>
      <c r="F147">
        <f>'Raw Data'!K147+MOD(('Raw Data'!V147),4)*256</f>
        <v>140</v>
      </c>
      <c r="G147">
        <f>'Raw Data'!G147</f>
        <v>120</v>
      </c>
      <c r="H147">
        <f>'Raw Data'!E147+256*'Raw Data'!F147</f>
        <v>693</v>
      </c>
      <c r="I147">
        <f>'Raw Data'!L147+MOD(('Raw Data'!W147),4)*256</f>
        <v>15</v>
      </c>
      <c r="J147" s="3">
        <f>_xlfn.BITAND('Raw Data'!T147,192)/64</f>
        <v>2</v>
      </c>
      <c r="K147" s="3">
        <f>_xlfn.BITAND('Raw Data'!T147,48)/16</f>
        <v>2</v>
      </c>
      <c r="L147" s="3">
        <f>_xlfn.BITAND('Raw Data'!T147,12)/4</f>
        <v>2</v>
      </c>
      <c r="M147" s="3">
        <f>_xlfn.BITAND('Raw Data'!U147,192)/64</f>
        <v>2</v>
      </c>
      <c r="N147" s="3">
        <f>_xlfn.BITAND('Raw Data'!U147,48)/16</f>
        <v>2</v>
      </c>
      <c r="O147" s="3">
        <f>_xlfn.BITAND('Raw Data'!U147,12)/4</f>
        <v>2</v>
      </c>
      <c r="P147" s="3">
        <f>_xlfn.BITAND('Raw Data'!V147,192)/64</f>
        <v>1</v>
      </c>
      <c r="Q147" s="3">
        <f>_xlfn.BITAND('Raw Data'!V147,48)/16</f>
        <v>1</v>
      </c>
      <c r="R147" s="3">
        <f>_xlfn.BITAND('Raw Data'!V147,12)/4</f>
        <v>2</v>
      </c>
      <c r="S147" s="3">
        <f>_xlfn.BITAND('Raw Data'!W147,192)/64</f>
        <v>2</v>
      </c>
      <c r="T147" s="3">
        <f>_xlfn.BITAND('Raw Data'!W147,48)/16</f>
        <v>2</v>
      </c>
      <c r="U147" s="3">
        <f>_xlfn.BITAND('Raw Data'!W147,12)/4</f>
        <v>2</v>
      </c>
      <c r="V147" s="3">
        <f>_xlfn.BITAND('Raw Data'!X147,192)/64</f>
        <v>3</v>
      </c>
      <c r="W147" s="3">
        <f>_xlfn.BITAND('Raw Data'!X147,48)/16</f>
        <v>1</v>
      </c>
    </row>
    <row r="148" spans="1:23" x14ac:dyDescent="0.3">
      <c r="A148">
        <v>147</v>
      </c>
      <c r="B148" t="s">
        <v>145</v>
      </c>
      <c r="C148">
        <f>'Raw Data'!I148+MOD(('Raw Data'!T148),4)*256</f>
        <v>250</v>
      </c>
      <c r="D148">
        <f>'Raw Data'!H148</f>
        <v>26</v>
      </c>
      <c r="E148">
        <f>'Raw Data'!J148+MOD(('Raw Data'!U148),4)*256</f>
        <v>130</v>
      </c>
      <c r="F148">
        <f>'Raw Data'!K148+MOD(('Raw Data'!V148),4)*256</f>
        <v>116</v>
      </c>
      <c r="G148">
        <f>'Raw Data'!G148</f>
        <v>61</v>
      </c>
      <c r="H148">
        <f>'Raw Data'!E148+256*'Raw Data'!F148</f>
        <v>585</v>
      </c>
      <c r="I148">
        <f>'Raw Data'!L148+MOD(('Raw Data'!W148),4)*256</f>
        <v>73</v>
      </c>
      <c r="J148" s="3">
        <f>_xlfn.BITAND('Raw Data'!T148,192)/64</f>
        <v>2</v>
      </c>
      <c r="K148" s="3">
        <f>_xlfn.BITAND('Raw Data'!T148,48)/16</f>
        <v>1</v>
      </c>
      <c r="L148" s="3">
        <f>_xlfn.BITAND('Raw Data'!T148,12)/4</f>
        <v>0</v>
      </c>
      <c r="M148" s="3">
        <f>_xlfn.BITAND('Raw Data'!U148,192)/64</f>
        <v>2</v>
      </c>
      <c r="N148" s="3">
        <f>_xlfn.BITAND('Raw Data'!U148,48)/16</f>
        <v>0</v>
      </c>
      <c r="O148" s="3">
        <f>_xlfn.BITAND('Raw Data'!U148,12)/4</f>
        <v>2</v>
      </c>
      <c r="P148" s="3">
        <f>_xlfn.BITAND('Raw Data'!V148,192)/64</f>
        <v>2</v>
      </c>
      <c r="Q148" s="3">
        <f>_xlfn.BITAND('Raw Data'!V148,48)/16</f>
        <v>1</v>
      </c>
      <c r="R148" s="3">
        <f>_xlfn.BITAND('Raw Data'!V148,12)/4</f>
        <v>3</v>
      </c>
      <c r="S148" s="3">
        <f>_xlfn.BITAND('Raw Data'!W148,192)/64</f>
        <v>1</v>
      </c>
      <c r="T148" s="3">
        <f>_xlfn.BITAND('Raw Data'!W148,48)/16</f>
        <v>1</v>
      </c>
      <c r="U148" s="3">
        <f>_xlfn.BITAND('Raw Data'!W148,12)/4</f>
        <v>1</v>
      </c>
      <c r="V148" s="3">
        <f>_xlfn.BITAND('Raw Data'!X148,192)/64</f>
        <v>3</v>
      </c>
      <c r="W148" s="3">
        <f>_xlfn.BITAND('Raw Data'!X148,48)/16</f>
        <v>2</v>
      </c>
    </row>
    <row r="149" spans="1:23" x14ac:dyDescent="0.3">
      <c r="A149">
        <v>148</v>
      </c>
      <c r="B149" t="s">
        <v>146</v>
      </c>
      <c r="C149">
        <f>'Raw Data'!I149+MOD(('Raw Data'!T149),4)*256</f>
        <v>143</v>
      </c>
      <c r="D149">
        <f>'Raw Data'!H149</f>
        <v>0</v>
      </c>
      <c r="E149">
        <f>'Raw Data'!J149+MOD(('Raw Data'!U149),4)*256</f>
        <v>136</v>
      </c>
      <c r="F149">
        <f>'Raw Data'!K149+MOD(('Raw Data'!V149),4)*256</f>
        <v>90</v>
      </c>
      <c r="G149">
        <f>'Raw Data'!G149</f>
        <v>55</v>
      </c>
      <c r="H149">
        <f>'Raw Data'!E149+256*'Raw Data'!F149</f>
        <v>405</v>
      </c>
      <c r="I149">
        <f>'Raw Data'!L149+MOD(('Raw Data'!W149),4)*256</f>
        <v>132</v>
      </c>
      <c r="J149" s="3">
        <f>_xlfn.BITAND('Raw Data'!T149,192)/64</f>
        <v>2</v>
      </c>
      <c r="K149" s="3">
        <f>_xlfn.BITAND('Raw Data'!T149,48)/16</f>
        <v>1</v>
      </c>
      <c r="L149" s="3">
        <f>_xlfn.BITAND('Raw Data'!T149,12)/4</f>
        <v>1</v>
      </c>
      <c r="M149" s="3">
        <f>_xlfn.BITAND('Raw Data'!U149,192)/64</f>
        <v>0</v>
      </c>
      <c r="N149" s="3">
        <f>_xlfn.BITAND('Raw Data'!U149,48)/16</f>
        <v>1</v>
      </c>
      <c r="O149" s="3">
        <f>_xlfn.BITAND('Raw Data'!U149,12)/4</f>
        <v>1</v>
      </c>
      <c r="P149" s="3">
        <f>_xlfn.BITAND('Raw Data'!V149,192)/64</f>
        <v>1</v>
      </c>
      <c r="Q149" s="3">
        <f>_xlfn.BITAND('Raw Data'!V149,48)/16</f>
        <v>3</v>
      </c>
      <c r="R149" s="3">
        <f>_xlfn.BITAND('Raw Data'!V149,12)/4</f>
        <v>1</v>
      </c>
      <c r="S149" s="3">
        <f>_xlfn.BITAND('Raw Data'!W149,192)/64</f>
        <v>3</v>
      </c>
      <c r="T149" s="3">
        <f>_xlfn.BITAND('Raw Data'!W149,48)/16</f>
        <v>3</v>
      </c>
      <c r="U149" s="3">
        <f>_xlfn.BITAND('Raw Data'!W149,12)/4</f>
        <v>3</v>
      </c>
      <c r="V149" s="3">
        <f>_xlfn.BITAND('Raw Data'!X149,192)/64</f>
        <v>1</v>
      </c>
      <c r="W149" s="3">
        <f>_xlfn.BITAND('Raw Data'!X149,48)/16</f>
        <v>1</v>
      </c>
    </row>
    <row r="150" spans="1:23" x14ac:dyDescent="0.3">
      <c r="A150">
        <v>149</v>
      </c>
      <c r="B150" t="s">
        <v>147</v>
      </c>
      <c r="C150">
        <f>'Raw Data'!I150+MOD(('Raw Data'!T150),4)*256</f>
        <v>250</v>
      </c>
      <c r="D150">
        <f>'Raw Data'!H150</f>
        <v>23</v>
      </c>
      <c r="E150">
        <f>'Raw Data'!J150+MOD(('Raw Data'!U150),4)*256</f>
        <v>8</v>
      </c>
      <c r="F150">
        <f>'Raw Data'!K150+MOD(('Raw Data'!V150),4)*256</f>
        <v>0</v>
      </c>
      <c r="G150">
        <f>'Raw Data'!G150</f>
        <v>68</v>
      </c>
      <c r="H150">
        <f>'Raw Data'!E150+256*'Raw Data'!F150</f>
        <v>605</v>
      </c>
      <c r="I150">
        <f>'Raw Data'!L150+MOD(('Raw Data'!W150),4)*256</f>
        <v>123</v>
      </c>
      <c r="J150" s="3">
        <f>_xlfn.BITAND('Raw Data'!T150,192)/64</f>
        <v>0</v>
      </c>
      <c r="K150" s="3">
        <f>_xlfn.BITAND('Raw Data'!T150,48)/16</f>
        <v>0</v>
      </c>
      <c r="L150" s="3">
        <f>_xlfn.BITAND('Raw Data'!T150,12)/4</f>
        <v>0</v>
      </c>
      <c r="M150" s="3">
        <f>_xlfn.BITAND('Raw Data'!U150,192)/64</f>
        <v>0</v>
      </c>
      <c r="N150" s="3">
        <f>_xlfn.BITAND('Raw Data'!U150,48)/16</f>
        <v>0</v>
      </c>
      <c r="O150" s="3">
        <f>_xlfn.BITAND('Raw Data'!U150,12)/4</f>
        <v>0</v>
      </c>
      <c r="P150" s="3">
        <f>_xlfn.BITAND('Raw Data'!V150,192)/64</f>
        <v>2</v>
      </c>
      <c r="Q150" s="3">
        <f>_xlfn.BITAND('Raw Data'!V150,48)/16</f>
        <v>3</v>
      </c>
      <c r="R150" s="3">
        <f>_xlfn.BITAND('Raw Data'!V150,12)/4</f>
        <v>3</v>
      </c>
      <c r="S150" s="3">
        <f>_xlfn.BITAND('Raw Data'!W150,192)/64</f>
        <v>3</v>
      </c>
      <c r="T150" s="3">
        <f>_xlfn.BITAND('Raw Data'!W150,48)/16</f>
        <v>3</v>
      </c>
      <c r="U150" s="3">
        <f>_xlfn.BITAND('Raw Data'!W150,12)/4</f>
        <v>3</v>
      </c>
      <c r="V150" s="3">
        <f>_xlfn.BITAND('Raw Data'!X150,192)/64</f>
        <v>3</v>
      </c>
      <c r="W150" s="3">
        <f>_xlfn.BITAND('Raw Data'!X150,48)/16</f>
        <v>0</v>
      </c>
    </row>
    <row r="151" spans="1:23" x14ac:dyDescent="0.3">
      <c r="A151">
        <v>150</v>
      </c>
      <c r="B151" t="s">
        <v>148</v>
      </c>
      <c r="C151">
        <f>'Raw Data'!I151+MOD(('Raw Data'!T151),4)*256</f>
        <v>220</v>
      </c>
      <c r="D151">
        <f>'Raw Data'!H151</f>
        <v>24</v>
      </c>
      <c r="E151">
        <f>'Raw Data'!J151+MOD(('Raw Data'!U151),4)*256</f>
        <v>143</v>
      </c>
      <c r="F151">
        <f>'Raw Data'!K151+MOD(('Raw Data'!V151),4)*256</f>
        <v>127</v>
      </c>
      <c r="G151">
        <f>'Raw Data'!G151</f>
        <v>60</v>
      </c>
      <c r="H151">
        <f>'Raw Data'!E151+256*'Raw Data'!F151</f>
        <v>495</v>
      </c>
      <c r="I151">
        <f>'Raw Data'!L151+MOD(('Raw Data'!W151),4)*256</f>
        <v>144</v>
      </c>
      <c r="J151" s="3">
        <f>_xlfn.BITAND('Raw Data'!T151,192)/64</f>
        <v>0</v>
      </c>
      <c r="K151" s="3">
        <f>_xlfn.BITAND('Raw Data'!T151,48)/16</f>
        <v>0</v>
      </c>
      <c r="L151" s="3">
        <f>_xlfn.BITAND('Raw Data'!T151,12)/4</f>
        <v>2</v>
      </c>
      <c r="M151" s="3">
        <f>_xlfn.BITAND('Raw Data'!U151,192)/64</f>
        <v>2</v>
      </c>
      <c r="N151" s="3">
        <f>_xlfn.BITAND('Raw Data'!U151,48)/16</f>
        <v>0</v>
      </c>
      <c r="O151" s="3">
        <f>_xlfn.BITAND('Raw Data'!U151,12)/4</f>
        <v>0</v>
      </c>
      <c r="P151" s="3">
        <f>_xlfn.BITAND('Raw Data'!V151,192)/64</f>
        <v>1</v>
      </c>
      <c r="Q151" s="3">
        <f>_xlfn.BITAND('Raw Data'!V151,48)/16</f>
        <v>1</v>
      </c>
      <c r="R151" s="3">
        <f>_xlfn.BITAND('Raw Data'!V151,12)/4</f>
        <v>1</v>
      </c>
      <c r="S151" s="3">
        <f>_xlfn.BITAND('Raw Data'!W151,192)/64</f>
        <v>3</v>
      </c>
      <c r="T151" s="3">
        <f>_xlfn.BITAND('Raw Data'!W151,48)/16</f>
        <v>3</v>
      </c>
      <c r="U151" s="3">
        <f>_xlfn.BITAND('Raw Data'!W151,12)/4</f>
        <v>3</v>
      </c>
      <c r="V151" s="3">
        <f>_xlfn.BITAND('Raw Data'!X151,192)/64</f>
        <v>1</v>
      </c>
      <c r="W151" s="3">
        <f>_xlfn.BITAND('Raw Data'!X151,48)/16</f>
        <v>1</v>
      </c>
    </row>
    <row r="152" spans="1:23" x14ac:dyDescent="0.3">
      <c r="A152">
        <v>151</v>
      </c>
      <c r="B152" t="s">
        <v>149</v>
      </c>
      <c r="C152">
        <f>'Raw Data'!I152+MOD(('Raw Data'!T152),4)*256</f>
        <v>178</v>
      </c>
      <c r="D152">
        <f>'Raw Data'!H152</f>
        <v>0</v>
      </c>
      <c r="E152">
        <f>'Raw Data'!J152+MOD(('Raw Data'!U152),4)*256</f>
        <v>125</v>
      </c>
      <c r="F152">
        <f>'Raw Data'!K152+MOD(('Raw Data'!V152),4)*256</f>
        <v>73</v>
      </c>
      <c r="G152">
        <f>'Raw Data'!G152</f>
        <v>54</v>
      </c>
      <c r="H152">
        <f>'Raw Data'!E152+256*'Raw Data'!F152</f>
        <v>540</v>
      </c>
      <c r="I152">
        <f>'Raw Data'!L152+MOD(('Raw Data'!W152),4)*256</f>
        <v>81</v>
      </c>
      <c r="J152" s="3">
        <f>_xlfn.BITAND('Raw Data'!T152,192)/64</f>
        <v>1</v>
      </c>
      <c r="K152" s="3">
        <f>_xlfn.BITAND('Raw Data'!T152,48)/16</f>
        <v>1</v>
      </c>
      <c r="L152" s="3">
        <f>_xlfn.BITAND('Raw Data'!T152,12)/4</f>
        <v>2</v>
      </c>
      <c r="M152" s="3">
        <f>_xlfn.BITAND('Raw Data'!U152,192)/64</f>
        <v>0</v>
      </c>
      <c r="N152" s="3">
        <f>_xlfn.BITAND('Raw Data'!U152,48)/16</f>
        <v>0</v>
      </c>
      <c r="O152" s="3">
        <f>_xlfn.BITAND('Raw Data'!U152,12)/4</f>
        <v>1</v>
      </c>
      <c r="P152" s="3">
        <f>_xlfn.BITAND('Raw Data'!V152,192)/64</f>
        <v>2</v>
      </c>
      <c r="Q152" s="3">
        <f>_xlfn.BITAND('Raw Data'!V152,48)/16</f>
        <v>1</v>
      </c>
      <c r="R152" s="3">
        <f>_xlfn.BITAND('Raw Data'!V152,12)/4</f>
        <v>1</v>
      </c>
      <c r="S152" s="3">
        <f>_xlfn.BITAND('Raw Data'!W152,192)/64</f>
        <v>3</v>
      </c>
      <c r="T152" s="3">
        <f>_xlfn.BITAND('Raw Data'!W152,48)/16</f>
        <v>3</v>
      </c>
      <c r="U152" s="3">
        <f>_xlfn.BITAND('Raw Data'!W152,12)/4</f>
        <v>3</v>
      </c>
      <c r="V152" s="3">
        <f>_xlfn.BITAND('Raw Data'!X152,192)/64</f>
        <v>1</v>
      </c>
      <c r="W152" s="3">
        <f>_xlfn.BITAND('Raw Data'!X152,48)/16</f>
        <v>1</v>
      </c>
    </row>
    <row r="153" spans="1:23" x14ac:dyDescent="0.3">
      <c r="A153">
        <v>152</v>
      </c>
      <c r="B153" t="s">
        <v>150</v>
      </c>
      <c r="C153">
        <f>'Raw Data'!I153+MOD(('Raw Data'!T153),4)*256</f>
        <v>150</v>
      </c>
      <c r="D153">
        <f>'Raw Data'!H153</f>
        <v>255</v>
      </c>
      <c r="E153">
        <f>'Raw Data'!J153+MOD(('Raw Data'!U153),4)*256</f>
        <v>90</v>
      </c>
      <c r="F153">
        <f>'Raw Data'!K153+MOD(('Raw Data'!V153),4)*256</f>
        <v>25</v>
      </c>
      <c r="G153">
        <f>'Raw Data'!G153</f>
        <v>30</v>
      </c>
      <c r="H153">
        <f>'Raw Data'!E153+256*'Raw Data'!F153</f>
        <v>384</v>
      </c>
      <c r="I153">
        <f>'Raw Data'!L153+MOD(('Raw Data'!W153),4)*256</f>
        <v>300</v>
      </c>
      <c r="J153" s="3">
        <f>_xlfn.BITAND('Raw Data'!T153,192)/64</f>
        <v>1</v>
      </c>
      <c r="K153" s="3">
        <f>_xlfn.BITAND('Raw Data'!T153,48)/16</f>
        <v>1</v>
      </c>
      <c r="L153" s="3">
        <f>_xlfn.BITAND('Raw Data'!T153,12)/4</f>
        <v>1</v>
      </c>
      <c r="M153" s="3">
        <f>_xlfn.BITAND('Raw Data'!U153,192)/64</f>
        <v>3</v>
      </c>
      <c r="N153" s="3">
        <f>_xlfn.BITAND('Raw Data'!U153,48)/16</f>
        <v>1</v>
      </c>
      <c r="O153" s="3">
        <f>_xlfn.BITAND('Raw Data'!U153,12)/4</f>
        <v>1</v>
      </c>
      <c r="P153" s="3">
        <f>_xlfn.BITAND('Raw Data'!V153,192)/64</f>
        <v>0</v>
      </c>
      <c r="Q153" s="3">
        <f>_xlfn.BITAND('Raw Data'!V153,48)/16</f>
        <v>2</v>
      </c>
      <c r="R153" s="3">
        <f>_xlfn.BITAND('Raw Data'!V153,12)/4</f>
        <v>3</v>
      </c>
      <c r="S153" s="3">
        <f>_xlfn.BITAND('Raw Data'!W153,192)/64</f>
        <v>3</v>
      </c>
      <c r="T153" s="3">
        <f>_xlfn.BITAND('Raw Data'!W153,48)/16</f>
        <v>3</v>
      </c>
      <c r="U153" s="3">
        <f>_xlfn.BITAND('Raw Data'!W153,12)/4</f>
        <v>1</v>
      </c>
      <c r="V153" s="3">
        <f>_xlfn.BITAND('Raw Data'!X153,192)/64</f>
        <v>1</v>
      </c>
      <c r="W153" s="3">
        <f>_xlfn.BITAND('Raw Data'!X153,48)/16</f>
        <v>1</v>
      </c>
    </row>
    <row r="154" spans="1:23" x14ac:dyDescent="0.3">
      <c r="A154">
        <v>153</v>
      </c>
      <c r="B154" t="s">
        <v>151</v>
      </c>
      <c r="C154">
        <f>'Raw Data'!I154+MOD(('Raw Data'!T154),4)*256</f>
        <v>150</v>
      </c>
      <c r="D154">
        <f>'Raw Data'!H154</f>
        <v>0</v>
      </c>
      <c r="E154">
        <f>'Raw Data'!J154+MOD(('Raw Data'!U154),4)*256</f>
        <v>142</v>
      </c>
      <c r="F154">
        <f>'Raw Data'!K154+MOD(('Raw Data'!V154),4)*256</f>
        <v>60</v>
      </c>
      <c r="G154">
        <f>'Raw Data'!G154</f>
        <v>75</v>
      </c>
      <c r="H154">
        <f>'Raw Data'!E154+256*'Raw Data'!F154</f>
        <v>485</v>
      </c>
      <c r="I154">
        <f>'Raw Data'!L154+MOD(('Raw Data'!W154),4)*256</f>
        <v>52</v>
      </c>
      <c r="J154" s="3">
        <f>_xlfn.BITAND('Raw Data'!T154,192)/64</f>
        <v>0</v>
      </c>
      <c r="K154" s="3">
        <f>_xlfn.BITAND('Raw Data'!T154,48)/16</f>
        <v>0</v>
      </c>
      <c r="L154" s="3">
        <f>_xlfn.BITAND('Raw Data'!T154,12)/4</f>
        <v>0</v>
      </c>
      <c r="M154" s="3">
        <f>_xlfn.BITAND('Raw Data'!U154,192)/64</f>
        <v>0</v>
      </c>
      <c r="N154" s="3">
        <f>_xlfn.BITAND('Raw Data'!U154,48)/16</f>
        <v>0</v>
      </c>
      <c r="O154" s="3">
        <f>_xlfn.BITAND('Raw Data'!U154,12)/4</f>
        <v>0</v>
      </c>
      <c r="P154" s="3">
        <f>_xlfn.BITAND('Raw Data'!V154,192)/64</f>
        <v>1</v>
      </c>
      <c r="Q154" s="3">
        <f>_xlfn.BITAND('Raw Data'!V154,48)/16</f>
        <v>2</v>
      </c>
      <c r="R154" s="3">
        <f>_xlfn.BITAND('Raw Data'!V154,12)/4</f>
        <v>2</v>
      </c>
      <c r="S154" s="3">
        <f>_xlfn.BITAND('Raw Data'!W154,192)/64</f>
        <v>2</v>
      </c>
      <c r="T154" s="3">
        <f>_xlfn.BITAND('Raw Data'!W154,48)/16</f>
        <v>3</v>
      </c>
      <c r="U154" s="3">
        <f>_xlfn.BITAND('Raw Data'!W154,12)/4</f>
        <v>3</v>
      </c>
      <c r="V154" s="3">
        <f>_xlfn.BITAND('Raw Data'!X154,192)/64</f>
        <v>1</v>
      </c>
      <c r="W154" s="3">
        <f>_xlfn.BITAND('Raw Data'!X154,48)/16</f>
        <v>0</v>
      </c>
    </row>
    <row r="155" spans="1:23" x14ac:dyDescent="0.3">
      <c r="A155">
        <v>154</v>
      </c>
      <c r="B155" t="s">
        <v>152</v>
      </c>
      <c r="C155">
        <f>'Raw Data'!I155+MOD(('Raw Data'!T155),4)*256</f>
        <v>153</v>
      </c>
      <c r="D155">
        <f>'Raw Data'!H155</f>
        <v>105</v>
      </c>
      <c r="E155">
        <f>'Raw Data'!J155+MOD(('Raw Data'!U155),4)*256</f>
        <v>104</v>
      </c>
      <c r="F155">
        <f>'Raw Data'!K155+MOD(('Raw Data'!V155),4)*256</f>
        <v>122</v>
      </c>
      <c r="G155">
        <f>'Raw Data'!G155</f>
        <v>120</v>
      </c>
      <c r="H155">
        <f>'Raw Data'!E155+256*'Raw Data'!F155</f>
        <v>582</v>
      </c>
      <c r="I155">
        <f>'Raw Data'!L155+MOD(('Raw Data'!W155),4)*256</f>
        <v>316</v>
      </c>
      <c r="J155" s="3">
        <f>_xlfn.BITAND('Raw Data'!T155,192)/64</f>
        <v>1</v>
      </c>
      <c r="K155" s="3">
        <f>_xlfn.BITAND('Raw Data'!T155,48)/16</f>
        <v>1</v>
      </c>
      <c r="L155" s="3">
        <f>_xlfn.BITAND('Raw Data'!T155,12)/4</f>
        <v>1</v>
      </c>
      <c r="M155" s="3">
        <f>_xlfn.BITAND('Raw Data'!U155,192)/64</f>
        <v>1</v>
      </c>
      <c r="N155" s="3">
        <f>_xlfn.BITAND('Raw Data'!U155,48)/16</f>
        <v>1</v>
      </c>
      <c r="O155" s="3">
        <f>_xlfn.BITAND('Raw Data'!U155,12)/4</f>
        <v>1</v>
      </c>
      <c r="P155" s="3">
        <f>_xlfn.BITAND('Raw Data'!V155,192)/64</f>
        <v>1</v>
      </c>
      <c r="Q155" s="3">
        <f>_xlfn.BITAND('Raw Data'!V155,48)/16</f>
        <v>1</v>
      </c>
      <c r="R155" s="3">
        <f>_xlfn.BITAND('Raw Data'!V155,12)/4</f>
        <v>1</v>
      </c>
      <c r="S155" s="3">
        <f>_xlfn.BITAND('Raw Data'!W155,192)/64</f>
        <v>3</v>
      </c>
      <c r="T155" s="3">
        <f>_xlfn.BITAND('Raw Data'!W155,48)/16</f>
        <v>3</v>
      </c>
      <c r="U155" s="3">
        <f>_xlfn.BITAND('Raw Data'!W155,12)/4</f>
        <v>3</v>
      </c>
      <c r="V155" s="3">
        <f>_xlfn.BITAND('Raw Data'!X155,192)/64</f>
        <v>1</v>
      </c>
      <c r="W155" s="3">
        <f>_xlfn.BITAND('Raw Data'!X155,48)/16</f>
        <v>1</v>
      </c>
    </row>
    <row r="156" spans="1:23" x14ac:dyDescent="0.3">
      <c r="A156">
        <v>155</v>
      </c>
      <c r="B156" t="s">
        <v>153</v>
      </c>
      <c r="C156">
        <f>'Raw Data'!I156+MOD(('Raw Data'!T156),4)*256</f>
        <v>200</v>
      </c>
      <c r="D156">
        <f>'Raw Data'!H156</f>
        <v>0</v>
      </c>
      <c r="E156">
        <f>'Raw Data'!J156+MOD(('Raw Data'!U156),4)*256</f>
        <v>147</v>
      </c>
      <c r="F156">
        <f>'Raw Data'!K156+MOD(('Raw Data'!V156),4)*256</f>
        <v>80</v>
      </c>
      <c r="G156">
        <f>'Raw Data'!G156</f>
        <v>60</v>
      </c>
      <c r="H156">
        <f>'Raw Data'!E156+256*'Raw Data'!F156</f>
        <v>563</v>
      </c>
      <c r="I156">
        <f>'Raw Data'!L156+MOD(('Raw Data'!W156),4)*256</f>
        <v>95</v>
      </c>
      <c r="J156" s="3">
        <f>_xlfn.BITAND('Raw Data'!T156,192)/64</f>
        <v>1</v>
      </c>
      <c r="K156" s="3">
        <f>_xlfn.BITAND('Raw Data'!T156,48)/16</f>
        <v>1</v>
      </c>
      <c r="L156" s="3">
        <f>_xlfn.BITAND('Raw Data'!T156,12)/4</f>
        <v>1</v>
      </c>
      <c r="M156" s="3">
        <f>_xlfn.BITAND('Raw Data'!U156,192)/64</f>
        <v>3</v>
      </c>
      <c r="N156" s="3">
        <f>_xlfn.BITAND('Raw Data'!U156,48)/16</f>
        <v>0</v>
      </c>
      <c r="O156" s="3">
        <f>_xlfn.BITAND('Raw Data'!U156,12)/4</f>
        <v>1</v>
      </c>
      <c r="P156" s="3">
        <f>_xlfn.BITAND('Raw Data'!V156,192)/64</f>
        <v>3</v>
      </c>
      <c r="Q156" s="3">
        <f>_xlfn.BITAND('Raw Data'!V156,48)/16</f>
        <v>1</v>
      </c>
      <c r="R156" s="3">
        <f>_xlfn.BITAND('Raw Data'!V156,12)/4</f>
        <v>2</v>
      </c>
      <c r="S156" s="3">
        <f>_xlfn.BITAND('Raw Data'!W156,192)/64</f>
        <v>2</v>
      </c>
      <c r="T156" s="3">
        <f>_xlfn.BITAND('Raw Data'!W156,48)/16</f>
        <v>3</v>
      </c>
      <c r="U156" s="3">
        <f>_xlfn.BITAND('Raw Data'!W156,12)/4</f>
        <v>3</v>
      </c>
      <c r="V156" s="3">
        <f>_xlfn.BITAND('Raw Data'!X156,192)/64</f>
        <v>3</v>
      </c>
      <c r="W156" s="3">
        <f>_xlfn.BITAND('Raw Data'!X156,48)/16</f>
        <v>2</v>
      </c>
    </row>
    <row r="157" spans="1:23" x14ac:dyDescent="0.3">
      <c r="A157">
        <v>156</v>
      </c>
      <c r="B157" t="s">
        <v>154</v>
      </c>
      <c r="C157">
        <f>'Raw Data'!I157+MOD(('Raw Data'!T157),4)*256</f>
        <v>220</v>
      </c>
      <c r="D157">
        <f>'Raw Data'!H157</f>
        <v>7</v>
      </c>
      <c r="E157">
        <f>'Raw Data'!J157+MOD(('Raw Data'!U157),4)*256</f>
        <v>200</v>
      </c>
      <c r="F157">
        <f>'Raw Data'!K157+MOD(('Raw Data'!V157),4)*256</f>
        <v>160</v>
      </c>
      <c r="G157">
        <f>'Raw Data'!G157</f>
        <v>70</v>
      </c>
      <c r="H157">
        <f>'Raw Data'!E157+256*'Raw Data'!F157</f>
        <v>855</v>
      </c>
      <c r="I157">
        <f>'Raw Data'!L157+MOD(('Raw Data'!W157),4)*256</f>
        <v>150</v>
      </c>
      <c r="J157" s="3">
        <f>_xlfn.BITAND('Raw Data'!T157,192)/64</f>
        <v>2</v>
      </c>
      <c r="K157" s="3">
        <f>_xlfn.BITAND('Raw Data'!T157,48)/16</f>
        <v>2</v>
      </c>
      <c r="L157" s="3">
        <f>_xlfn.BITAND('Raw Data'!T157,12)/4</f>
        <v>2</v>
      </c>
      <c r="M157" s="3">
        <f>_xlfn.BITAND('Raw Data'!U157,192)/64</f>
        <v>2</v>
      </c>
      <c r="N157" s="3">
        <f>_xlfn.BITAND('Raw Data'!U157,48)/16</f>
        <v>1</v>
      </c>
      <c r="O157" s="3">
        <f>_xlfn.BITAND('Raw Data'!U157,12)/4</f>
        <v>1</v>
      </c>
      <c r="P157" s="3">
        <f>_xlfn.BITAND('Raw Data'!V157,192)/64</f>
        <v>2</v>
      </c>
      <c r="Q157" s="3">
        <f>_xlfn.BITAND('Raw Data'!V157,48)/16</f>
        <v>1</v>
      </c>
      <c r="R157" s="3">
        <f>_xlfn.BITAND('Raw Data'!V157,12)/4</f>
        <v>3</v>
      </c>
      <c r="S157" s="3">
        <f>_xlfn.BITAND('Raw Data'!W157,192)/64</f>
        <v>3</v>
      </c>
      <c r="T157" s="3">
        <f>_xlfn.BITAND('Raw Data'!W157,48)/16</f>
        <v>2</v>
      </c>
      <c r="U157" s="3">
        <f>_xlfn.BITAND('Raw Data'!W157,12)/4</f>
        <v>1</v>
      </c>
      <c r="V157" s="3">
        <f>_xlfn.BITAND('Raw Data'!X157,192)/64</f>
        <v>2</v>
      </c>
      <c r="W157" s="3">
        <f>_xlfn.BITAND('Raw Data'!X157,48)/16</f>
        <v>1</v>
      </c>
    </row>
    <row r="158" spans="1:23" x14ac:dyDescent="0.3">
      <c r="A158">
        <v>157</v>
      </c>
      <c r="B158" t="s">
        <v>155</v>
      </c>
      <c r="C158">
        <f>'Raw Data'!I158+MOD(('Raw Data'!T158),4)*256</f>
        <v>140</v>
      </c>
      <c r="D158">
        <f>'Raw Data'!H158</f>
        <v>0</v>
      </c>
      <c r="E158">
        <f>'Raw Data'!J158+MOD(('Raw Data'!U158),4)*256</f>
        <v>162</v>
      </c>
      <c r="F158">
        <f>'Raw Data'!K158+MOD(('Raw Data'!V158),4)*256</f>
        <v>75</v>
      </c>
      <c r="G158">
        <f>'Raw Data'!G158</f>
        <v>70</v>
      </c>
      <c r="H158">
        <f>'Raw Data'!E158+256*'Raw Data'!F158</f>
        <v>473</v>
      </c>
      <c r="I158">
        <f>'Raw Data'!L158+MOD(('Raw Data'!W158),4)*256</f>
        <v>172</v>
      </c>
      <c r="J158" s="3">
        <f>_xlfn.BITAND('Raw Data'!T158,192)/64</f>
        <v>2</v>
      </c>
      <c r="K158" s="3">
        <f>_xlfn.BITAND('Raw Data'!T158,48)/16</f>
        <v>2</v>
      </c>
      <c r="L158" s="3">
        <f>_xlfn.BITAND('Raw Data'!T158,12)/4</f>
        <v>1</v>
      </c>
      <c r="M158" s="3">
        <f>_xlfn.BITAND('Raw Data'!U158,192)/64</f>
        <v>0</v>
      </c>
      <c r="N158" s="3">
        <f>_xlfn.BITAND('Raw Data'!U158,48)/16</f>
        <v>1</v>
      </c>
      <c r="O158" s="3">
        <f>_xlfn.BITAND('Raw Data'!U158,12)/4</f>
        <v>2</v>
      </c>
      <c r="P158" s="3">
        <f>_xlfn.BITAND('Raw Data'!V158,192)/64</f>
        <v>1</v>
      </c>
      <c r="Q158" s="3">
        <f>_xlfn.BITAND('Raw Data'!V158,48)/16</f>
        <v>1</v>
      </c>
      <c r="R158" s="3">
        <f>_xlfn.BITAND('Raw Data'!V158,12)/4</f>
        <v>2</v>
      </c>
      <c r="S158" s="3">
        <f>_xlfn.BITAND('Raw Data'!W158,192)/64</f>
        <v>2</v>
      </c>
      <c r="T158" s="3">
        <f>_xlfn.BITAND('Raw Data'!W158,48)/16</f>
        <v>3</v>
      </c>
      <c r="U158" s="3">
        <f>_xlfn.BITAND('Raw Data'!W158,12)/4</f>
        <v>3</v>
      </c>
      <c r="V158" s="3">
        <f>_xlfn.BITAND('Raw Data'!X158,192)/64</f>
        <v>1</v>
      </c>
      <c r="W158" s="3">
        <f>_xlfn.BITAND('Raw Data'!X158,48)/16</f>
        <v>2</v>
      </c>
    </row>
    <row r="159" spans="1:23" x14ac:dyDescent="0.3">
      <c r="A159">
        <v>158</v>
      </c>
      <c r="B159" t="s">
        <v>156</v>
      </c>
      <c r="C159">
        <f>'Raw Data'!I159+MOD(('Raw Data'!T159),4)*256</f>
        <v>165</v>
      </c>
      <c r="D159">
        <f>'Raw Data'!H159</f>
        <v>0</v>
      </c>
      <c r="E159">
        <f>'Raw Data'!J159+MOD(('Raw Data'!U159),4)*256</f>
        <v>170</v>
      </c>
      <c r="F159">
        <f>'Raw Data'!K159+MOD(('Raw Data'!V159),4)*256</f>
        <v>90</v>
      </c>
      <c r="G159">
        <f>'Raw Data'!G159</f>
        <v>61</v>
      </c>
      <c r="H159">
        <f>'Raw Data'!E159+256*'Raw Data'!F159</f>
        <v>585</v>
      </c>
      <c r="I159">
        <f>'Raw Data'!L159+MOD(('Raw Data'!W159),4)*256</f>
        <v>205</v>
      </c>
      <c r="J159" s="3">
        <f>_xlfn.BITAND('Raw Data'!T159,192)/64</f>
        <v>2</v>
      </c>
      <c r="K159" s="3">
        <f>_xlfn.BITAND('Raw Data'!T159,48)/16</f>
        <v>3</v>
      </c>
      <c r="L159" s="3">
        <f>_xlfn.BITAND('Raw Data'!T159,12)/4</f>
        <v>3</v>
      </c>
      <c r="M159" s="3">
        <f>_xlfn.BITAND('Raw Data'!U159,192)/64</f>
        <v>0</v>
      </c>
      <c r="N159" s="3">
        <f>_xlfn.BITAND('Raw Data'!U159,48)/16</f>
        <v>1</v>
      </c>
      <c r="O159" s="3">
        <f>_xlfn.BITAND('Raw Data'!U159,12)/4</f>
        <v>0</v>
      </c>
      <c r="P159" s="3">
        <f>_xlfn.BITAND('Raw Data'!V159,192)/64</f>
        <v>1</v>
      </c>
      <c r="Q159" s="3">
        <f>_xlfn.BITAND('Raw Data'!V159,48)/16</f>
        <v>2</v>
      </c>
      <c r="R159" s="3">
        <f>_xlfn.BITAND('Raw Data'!V159,12)/4</f>
        <v>1</v>
      </c>
      <c r="S159" s="3">
        <f>_xlfn.BITAND('Raw Data'!W159,192)/64</f>
        <v>3</v>
      </c>
      <c r="T159" s="3">
        <f>_xlfn.BITAND('Raw Data'!W159,48)/16</f>
        <v>3</v>
      </c>
      <c r="U159" s="3">
        <f>_xlfn.BITAND('Raw Data'!W159,12)/4</f>
        <v>3</v>
      </c>
      <c r="V159" s="3">
        <f>_xlfn.BITAND('Raw Data'!X159,192)/64</f>
        <v>2</v>
      </c>
      <c r="W159" s="3">
        <f>_xlfn.BITAND('Raw Data'!X159,48)/16</f>
        <v>1</v>
      </c>
    </row>
    <row r="160" spans="1:23" x14ac:dyDescent="0.3">
      <c r="A160">
        <v>159</v>
      </c>
      <c r="B160" t="s">
        <v>157</v>
      </c>
      <c r="C160">
        <f>'Raw Data'!I160+MOD(('Raw Data'!T160),4)*256</f>
        <v>123</v>
      </c>
      <c r="D160">
        <f>'Raw Data'!H160</f>
        <v>5</v>
      </c>
      <c r="E160">
        <f>'Raw Data'!J160+MOD(('Raw Data'!U160),4)*256</f>
        <v>127</v>
      </c>
      <c r="F160">
        <f>'Raw Data'!K160+MOD(('Raw Data'!V160),4)*256</f>
        <v>145</v>
      </c>
      <c r="G160">
        <f>'Raw Data'!G160</f>
        <v>110</v>
      </c>
      <c r="H160">
        <f>'Raw Data'!E160+256*'Raw Data'!F160</f>
        <v>655</v>
      </c>
      <c r="I160">
        <f>'Raw Data'!L160+MOD(('Raw Data'!W160),4)*256</f>
        <v>390</v>
      </c>
      <c r="J160" s="3">
        <f>_xlfn.BITAND('Raw Data'!T160,192)/64</f>
        <v>0</v>
      </c>
      <c r="K160" s="3">
        <f>_xlfn.BITAND('Raw Data'!T160,48)/16</f>
        <v>2</v>
      </c>
      <c r="L160" s="3">
        <f>_xlfn.BITAND('Raw Data'!T160,12)/4</f>
        <v>2</v>
      </c>
      <c r="M160" s="3">
        <f>_xlfn.BITAND('Raw Data'!U160,192)/64</f>
        <v>1</v>
      </c>
      <c r="N160" s="3">
        <f>_xlfn.BITAND('Raw Data'!U160,48)/16</f>
        <v>2</v>
      </c>
      <c r="O160" s="3">
        <f>_xlfn.BITAND('Raw Data'!U160,12)/4</f>
        <v>2</v>
      </c>
      <c r="P160" s="3">
        <f>_xlfn.BITAND('Raw Data'!V160,192)/64</f>
        <v>2</v>
      </c>
      <c r="Q160" s="3">
        <f>_xlfn.BITAND('Raw Data'!V160,48)/16</f>
        <v>2</v>
      </c>
      <c r="R160" s="3">
        <f>_xlfn.BITAND('Raw Data'!V160,12)/4</f>
        <v>1</v>
      </c>
      <c r="S160" s="3">
        <f>_xlfn.BITAND('Raw Data'!W160,192)/64</f>
        <v>3</v>
      </c>
      <c r="T160" s="3">
        <f>_xlfn.BITAND('Raw Data'!W160,48)/16</f>
        <v>2</v>
      </c>
      <c r="U160" s="3">
        <f>_xlfn.BITAND('Raw Data'!W160,12)/4</f>
        <v>2</v>
      </c>
      <c r="V160" s="3">
        <f>_xlfn.BITAND('Raw Data'!X160,192)/64</f>
        <v>3</v>
      </c>
      <c r="W160" s="3">
        <f>_xlfn.BITAND('Raw Data'!X160,48)/16</f>
        <v>1</v>
      </c>
    </row>
    <row r="161" spans="1:23" x14ac:dyDescent="0.3">
      <c r="A161">
        <v>160</v>
      </c>
      <c r="B161" t="s">
        <v>158</v>
      </c>
      <c r="C161">
        <f>'Raw Data'!I161+MOD(('Raw Data'!T161),4)*256</f>
        <v>134</v>
      </c>
      <c r="D161">
        <f>'Raw Data'!H161</f>
        <v>0</v>
      </c>
      <c r="E161">
        <f>'Raw Data'!J161+MOD(('Raw Data'!U161),4)*256</f>
        <v>155</v>
      </c>
      <c r="F161">
        <f>'Raw Data'!K161+MOD(('Raw Data'!V161),4)*256</f>
        <v>35</v>
      </c>
      <c r="G161">
        <f>'Raw Data'!G161</f>
        <v>66</v>
      </c>
      <c r="H161">
        <f>'Raw Data'!E161+256*'Raw Data'!F161</f>
        <v>558</v>
      </c>
      <c r="I161">
        <f>'Raw Data'!L161+MOD(('Raw Data'!W161),4)*256</f>
        <v>63</v>
      </c>
      <c r="J161" s="3">
        <f>_xlfn.BITAND('Raw Data'!T161,192)/64</f>
        <v>1</v>
      </c>
      <c r="K161" s="3">
        <f>_xlfn.BITAND('Raw Data'!T161,48)/16</f>
        <v>1</v>
      </c>
      <c r="L161" s="3">
        <f>_xlfn.BITAND('Raw Data'!T161,12)/4</f>
        <v>0</v>
      </c>
      <c r="M161" s="3">
        <f>_xlfn.BITAND('Raw Data'!U161,192)/64</f>
        <v>0</v>
      </c>
      <c r="N161" s="3">
        <f>_xlfn.BITAND('Raw Data'!U161,48)/16</f>
        <v>1</v>
      </c>
      <c r="O161" s="3">
        <f>_xlfn.BITAND('Raw Data'!U161,12)/4</f>
        <v>1</v>
      </c>
      <c r="P161" s="3">
        <f>_xlfn.BITAND('Raw Data'!V161,192)/64</f>
        <v>2</v>
      </c>
      <c r="Q161" s="3">
        <f>_xlfn.BITAND('Raw Data'!V161,48)/16</f>
        <v>1</v>
      </c>
      <c r="R161" s="3">
        <f>_xlfn.BITAND('Raw Data'!V161,12)/4</f>
        <v>2</v>
      </c>
      <c r="S161" s="3">
        <f>_xlfn.BITAND('Raw Data'!W161,192)/64</f>
        <v>1</v>
      </c>
      <c r="T161" s="3">
        <f>_xlfn.BITAND('Raw Data'!W161,48)/16</f>
        <v>3</v>
      </c>
      <c r="U161" s="3">
        <f>_xlfn.BITAND('Raw Data'!W161,12)/4</f>
        <v>3</v>
      </c>
      <c r="V161" s="3">
        <f>_xlfn.BITAND('Raw Data'!X161,192)/64</f>
        <v>2</v>
      </c>
      <c r="W161" s="3">
        <f>_xlfn.BITAND('Raw Data'!X161,48)/16</f>
        <v>0</v>
      </c>
    </row>
    <row r="162" spans="1:23" x14ac:dyDescent="0.3">
      <c r="A162">
        <v>161</v>
      </c>
      <c r="B162" t="s">
        <v>159</v>
      </c>
      <c r="C162">
        <f>'Raw Data'!I162+MOD(('Raw Data'!T162),4)*256</f>
        <v>250</v>
      </c>
      <c r="D162">
        <f>'Raw Data'!H162</f>
        <v>24</v>
      </c>
      <c r="E162">
        <f>'Raw Data'!J162+MOD(('Raw Data'!U162),4)*256</f>
        <v>178</v>
      </c>
      <c r="F162">
        <f>'Raw Data'!K162+MOD(('Raw Data'!V162),4)*256</f>
        <v>132</v>
      </c>
      <c r="G162">
        <f>'Raw Data'!G162</f>
        <v>88</v>
      </c>
      <c r="H162">
        <f>'Raw Data'!E162+256*'Raw Data'!F162</f>
        <v>870</v>
      </c>
      <c r="I162">
        <f>'Raw Data'!L162+MOD(('Raw Data'!W162),4)*256</f>
        <v>205</v>
      </c>
      <c r="J162" s="3">
        <f>_xlfn.BITAND('Raw Data'!T162,192)/64</f>
        <v>2</v>
      </c>
      <c r="K162" s="3">
        <f>_xlfn.BITAND('Raw Data'!T162,48)/16</f>
        <v>1</v>
      </c>
      <c r="L162" s="3">
        <f>_xlfn.BITAND('Raw Data'!T162,12)/4</f>
        <v>3</v>
      </c>
      <c r="M162" s="3">
        <f>_xlfn.BITAND('Raw Data'!U162,192)/64</f>
        <v>2</v>
      </c>
      <c r="N162" s="3">
        <f>_xlfn.BITAND('Raw Data'!U162,48)/16</f>
        <v>1</v>
      </c>
      <c r="O162" s="3">
        <f>_xlfn.BITAND('Raw Data'!U162,12)/4</f>
        <v>2</v>
      </c>
      <c r="P162" s="3">
        <f>_xlfn.BITAND('Raw Data'!V162,192)/64</f>
        <v>2</v>
      </c>
      <c r="Q162" s="3">
        <f>_xlfn.BITAND('Raw Data'!V162,48)/16</f>
        <v>2</v>
      </c>
      <c r="R162" s="3">
        <f>_xlfn.BITAND('Raw Data'!V162,12)/4</f>
        <v>3</v>
      </c>
      <c r="S162" s="3">
        <f>_xlfn.BITAND('Raw Data'!W162,192)/64</f>
        <v>2</v>
      </c>
      <c r="T162" s="3">
        <f>_xlfn.BITAND('Raw Data'!W162,48)/16</f>
        <v>3</v>
      </c>
      <c r="U162" s="3">
        <f>_xlfn.BITAND('Raw Data'!W162,12)/4</f>
        <v>2</v>
      </c>
      <c r="V162" s="3">
        <f>_xlfn.BITAND('Raw Data'!X162,192)/64</f>
        <v>3</v>
      </c>
      <c r="W162" s="3">
        <f>_xlfn.BITAND('Raw Data'!X162,48)/16</f>
        <v>2</v>
      </c>
    </row>
    <row r="163" spans="1:23" x14ac:dyDescent="0.3">
      <c r="A163">
        <v>162</v>
      </c>
      <c r="B163" t="s">
        <v>160</v>
      </c>
      <c r="C163">
        <f>'Raw Data'!I163+MOD(('Raw Data'!T163),4)*256</f>
        <v>167</v>
      </c>
      <c r="D163">
        <f>'Raw Data'!H163</f>
        <v>28</v>
      </c>
      <c r="E163">
        <f>'Raw Data'!J163+MOD(('Raw Data'!U163),4)*256</f>
        <v>183</v>
      </c>
      <c r="F163">
        <f>'Raw Data'!K163+MOD(('Raw Data'!V163),4)*256</f>
        <v>90</v>
      </c>
      <c r="G163">
        <f>'Raw Data'!G163</f>
        <v>78</v>
      </c>
      <c r="H163">
        <f>'Raw Data'!E163+256*'Raw Data'!F163</f>
        <v>703</v>
      </c>
      <c r="I163">
        <f>'Raw Data'!L163+MOD(('Raw Data'!W163),4)*256</f>
        <v>215</v>
      </c>
      <c r="J163" s="3">
        <f>_xlfn.BITAND('Raw Data'!T163,192)/64</f>
        <v>1</v>
      </c>
      <c r="K163" s="3">
        <f>_xlfn.BITAND('Raw Data'!T163,48)/16</f>
        <v>3</v>
      </c>
      <c r="L163" s="3">
        <f>_xlfn.BITAND('Raw Data'!T163,12)/4</f>
        <v>2</v>
      </c>
      <c r="M163" s="3">
        <f>_xlfn.BITAND('Raw Data'!U163,192)/64</f>
        <v>1</v>
      </c>
      <c r="N163" s="3">
        <f>_xlfn.BITAND('Raw Data'!U163,48)/16</f>
        <v>2</v>
      </c>
      <c r="O163" s="3">
        <f>_xlfn.BITAND('Raw Data'!U163,12)/4</f>
        <v>1</v>
      </c>
      <c r="P163" s="3">
        <f>_xlfn.BITAND('Raw Data'!V163,192)/64</f>
        <v>1</v>
      </c>
      <c r="Q163" s="3">
        <f>_xlfn.BITAND('Raw Data'!V163,48)/16</f>
        <v>2</v>
      </c>
      <c r="R163" s="3">
        <f>_xlfn.BITAND('Raw Data'!V163,12)/4</f>
        <v>3</v>
      </c>
      <c r="S163" s="3">
        <f>_xlfn.BITAND('Raw Data'!W163,192)/64</f>
        <v>3</v>
      </c>
      <c r="T163" s="3">
        <f>_xlfn.BITAND('Raw Data'!W163,48)/16</f>
        <v>3</v>
      </c>
      <c r="U163" s="3">
        <f>_xlfn.BITAND('Raw Data'!W163,12)/4</f>
        <v>3</v>
      </c>
      <c r="V163" s="3">
        <f>_xlfn.BITAND('Raw Data'!X163,192)/64</f>
        <v>1</v>
      </c>
      <c r="W163" s="3">
        <f>_xlfn.BITAND('Raw Data'!X163,48)/16</f>
        <v>1</v>
      </c>
    </row>
    <row r="164" spans="1:23" x14ac:dyDescent="0.3">
      <c r="A164">
        <v>163</v>
      </c>
      <c r="B164" t="s">
        <v>161</v>
      </c>
      <c r="C164">
        <f>'Raw Data'!I164+MOD(('Raw Data'!T164),4)*256</f>
        <v>250</v>
      </c>
      <c r="D164">
        <f>'Raw Data'!H164</f>
        <v>8</v>
      </c>
      <c r="E164">
        <f>'Raw Data'!J164+MOD(('Raw Data'!U164),4)*256</f>
        <v>135</v>
      </c>
      <c r="F164">
        <f>'Raw Data'!K164+MOD(('Raw Data'!V164),4)*256</f>
        <v>40</v>
      </c>
      <c r="G164">
        <f>'Raw Data'!G164</f>
        <v>37</v>
      </c>
      <c r="H164">
        <f>'Raw Data'!E164+256*'Raw Data'!F164</f>
        <v>589</v>
      </c>
      <c r="I164">
        <f>'Raw Data'!L164+MOD(('Raw Data'!W164),4)*256</f>
        <v>99</v>
      </c>
      <c r="J164" s="3">
        <f>_xlfn.BITAND('Raw Data'!T164,192)/64</f>
        <v>1</v>
      </c>
      <c r="K164" s="3">
        <f>_xlfn.BITAND('Raw Data'!T164,48)/16</f>
        <v>1</v>
      </c>
      <c r="L164" s="3">
        <f>_xlfn.BITAND('Raw Data'!T164,12)/4</f>
        <v>1</v>
      </c>
      <c r="M164" s="3">
        <f>_xlfn.BITAND('Raw Data'!U164,192)/64</f>
        <v>0</v>
      </c>
      <c r="N164" s="3">
        <f>_xlfn.BITAND('Raw Data'!U164,48)/16</f>
        <v>1</v>
      </c>
      <c r="O164" s="3">
        <f>_xlfn.BITAND('Raw Data'!U164,12)/4</f>
        <v>1</v>
      </c>
      <c r="P164" s="3">
        <f>_xlfn.BITAND('Raw Data'!V164,192)/64</f>
        <v>1</v>
      </c>
      <c r="Q164" s="3">
        <f>_xlfn.BITAND('Raw Data'!V164,48)/16</f>
        <v>3</v>
      </c>
      <c r="R164" s="3">
        <f>_xlfn.BITAND('Raw Data'!V164,12)/4</f>
        <v>3</v>
      </c>
      <c r="S164" s="3">
        <f>_xlfn.BITAND('Raw Data'!W164,192)/64</f>
        <v>0</v>
      </c>
      <c r="T164" s="3">
        <f>_xlfn.BITAND('Raw Data'!W164,48)/16</f>
        <v>3</v>
      </c>
      <c r="U164" s="3">
        <f>_xlfn.BITAND('Raw Data'!W164,12)/4</f>
        <v>3</v>
      </c>
      <c r="V164" s="3">
        <f>_xlfn.BITAND('Raw Data'!X164,192)/64</f>
        <v>0</v>
      </c>
      <c r="W164" s="3">
        <f>_xlfn.BITAND('Raw Data'!X164,48)/16</f>
        <v>1</v>
      </c>
    </row>
    <row r="165" spans="1:23" x14ac:dyDescent="0.3">
      <c r="A165">
        <v>164</v>
      </c>
      <c r="B165" t="s">
        <v>162</v>
      </c>
      <c r="C165">
        <f>'Raw Data'!I165+MOD(('Raw Data'!T165),4)*256</f>
        <v>300</v>
      </c>
      <c r="D165">
        <f>'Raw Data'!H165</f>
        <v>35</v>
      </c>
      <c r="E165">
        <f>'Raw Data'!J165+MOD(('Raw Data'!U165),4)*256</f>
        <v>175</v>
      </c>
      <c r="F165">
        <f>'Raw Data'!K165+MOD(('Raw Data'!V165),4)*256</f>
        <v>120</v>
      </c>
      <c r="G165">
        <f>'Raw Data'!G165</f>
        <v>75</v>
      </c>
      <c r="H165">
        <f>'Raw Data'!E165+256*'Raw Data'!F165</f>
        <v>1040</v>
      </c>
      <c r="I165">
        <f>'Raw Data'!L165+MOD(('Raw Data'!W165),4)*256</f>
        <v>169</v>
      </c>
      <c r="J165" s="3">
        <f>_xlfn.BITAND('Raw Data'!T165,192)/64</f>
        <v>2</v>
      </c>
      <c r="K165" s="3">
        <f>_xlfn.BITAND('Raw Data'!T165,48)/16</f>
        <v>1</v>
      </c>
      <c r="L165" s="3">
        <f>_xlfn.BITAND('Raw Data'!T165,12)/4</f>
        <v>2</v>
      </c>
      <c r="M165" s="3">
        <f>_xlfn.BITAND('Raw Data'!U165,192)/64</f>
        <v>2</v>
      </c>
      <c r="N165" s="3">
        <f>_xlfn.BITAND('Raw Data'!U165,48)/16</f>
        <v>1</v>
      </c>
      <c r="O165" s="3">
        <f>_xlfn.BITAND('Raw Data'!U165,12)/4</f>
        <v>2</v>
      </c>
      <c r="P165" s="3">
        <f>_xlfn.BITAND('Raw Data'!V165,192)/64</f>
        <v>1</v>
      </c>
      <c r="Q165" s="3">
        <f>_xlfn.BITAND('Raw Data'!V165,48)/16</f>
        <v>3</v>
      </c>
      <c r="R165" s="3">
        <f>_xlfn.BITAND('Raw Data'!V165,12)/4</f>
        <v>2</v>
      </c>
      <c r="S165" s="3">
        <f>_xlfn.BITAND('Raw Data'!W165,192)/64</f>
        <v>3</v>
      </c>
      <c r="T165" s="3">
        <f>_xlfn.BITAND('Raw Data'!W165,48)/16</f>
        <v>3</v>
      </c>
      <c r="U165" s="3">
        <f>_xlfn.BITAND('Raw Data'!W165,12)/4</f>
        <v>3</v>
      </c>
      <c r="V165" s="3">
        <f>_xlfn.BITAND('Raw Data'!X165,192)/64</f>
        <v>2</v>
      </c>
      <c r="W165" s="3">
        <f>_xlfn.BITAND('Raw Data'!X165,48)/16</f>
        <v>0</v>
      </c>
    </row>
    <row r="166" spans="1:23" x14ac:dyDescent="0.3">
      <c r="A166">
        <v>165</v>
      </c>
      <c r="B166" t="s">
        <v>163</v>
      </c>
      <c r="C166">
        <f>'Raw Data'!I166+MOD(('Raw Data'!T166),4)*256</f>
        <v>380</v>
      </c>
      <c r="D166">
        <f>'Raw Data'!H166</f>
        <v>0</v>
      </c>
      <c r="E166">
        <f>'Raw Data'!J166+MOD(('Raw Data'!U166),4)*256</f>
        <v>220</v>
      </c>
      <c r="F166">
        <f>'Raw Data'!K166+MOD(('Raw Data'!V166),4)*256</f>
        <v>90</v>
      </c>
      <c r="G166">
        <f>'Raw Data'!G166</f>
        <v>55</v>
      </c>
      <c r="H166">
        <f>'Raw Data'!E166+256*'Raw Data'!F166</f>
        <v>1094</v>
      </c>
      <c r="I166">
        <f>'Raw Data'!L166+MOD(('Raw Data'!W166),4)*256</f>
        <v>53</v>
      </c>
      <c r="J166" s="3">
        <f>_xlfn.BITAND('Raw Data'!T166,192)/64</f>
        <v>0</v>
      </c>
      <c r="K166" s="3">
        <f>_xlfn.BITAND('Raw Data'!T166,48)/16</f>
        <v>0</v>
      </c>
      <c r="L166" s="3">
        <f>_xlfn.BITAND('Raw Data'!T166,12)/4</f>
        <v>1</v>
      </c>
      <c r="M166" s="3">
        <f>_xlfn.BITAND('Raw Data'!U166,192)/64</f>
        <v>0</v>
      </c>
      <c r="N166" s="3">
        <f>_xlfn.BITAND('Raw Data'!U166,48)/16</f>
        <v>2</v>
      </c>
      <c r="O166" s="3">
        <f>_xlfn.BITAND('Raw Data'!U166,12)/4</f>
        <v>1</v>
      </c>
      <c r="P166" s="3">
        <f>_xlfn.BITAND('Raw Data'!V166,192)/64</f>
        <v>1</v>
      </c>
      <c r="Q166" s="3">
        <f>_xlfn.BITAND('Raw Data'!V166,48)/16</f>
        <v>1</v>
      </c>
      <c r="R166" s="3">
        <f>_xlfn.BITAND('Raw Data'!V166,12)/4</f>
        <v>2</v>
      </c>
      <c r="S166" s="3">
        <f>_xlfn.BITAND('Raw Data'!W166,192)/64</f>
        <v>3</v>
      </c>
      <c r="T166" s="3">
        <f>_xlfn.BITAND('Raw Data'!W166,48)/16</f>
        <v>3</v>
      </c>
      <c r="U166" s="3">
        <f>_xlfn.BITAND('Raw Data'!W166,12)/4</f>
        <v>3</v>
      </c>
      <c r="V166" s="3">
        <f>_xlfn.BITAND('Raw Data'!X166,192)/64</f>
        <v>1</v>
      </c>
      <c r="W166" s="3">
        <f>_xlfn.BITAND('Raw Data'!X166,48)/16</f>
        <v>1</v>
      </c>
    </row>
    <row r="167" spans="1:23" x14ac:dyDescent="0.3">
      <c r="A167">
        <v>166</v>
      </c>
      <c r="B167" t="s">
        <v>164</v>
      </c>
      <c r="C167">
        <f>'Raw Data'!I167+MOD(('Raw Data'!T167),4)*256</f>
        <v>1023</v>
      </c>
      <c r="D167">
        <f>'Raw Data'!H167</f>
        <v>255</v>
      </c>
      <c r="E167">
        <f>'Raw Data'!J167+MOD(('Raw Data'!U167),4)*256</f>
        <v>162</v>
      </c>
      <c r="F167">
        <f>'Raw Data'!K167+MOD(('Raw Data'!V167),4)*256</f>
        <v>160</v>
      </c>
      <c r="G167">
        <f>'Raw Data'!G167</f>
        <v>220</v>
      </c>
      <c r="H167">
        <f>'Raw Data'!E167+256*'Raw Data'!F167</f>
        <v>1232</v>
      </c>
      <c r="I167">
        <f>'Raw Data'!L167+MOD(('Raw Data'!W167),4)*256</f>
        <v>112</v>
      </c>
      <c r="J167" s="3">
        <f>_xlfn.BITAND('Raw Data'!T167,192)/64</f>
        <v>0</v>
      </c>
      <c r="K167" s="3">
        <f>_xlfn.BITAND('Raw Data'!T167,48)/16</f>
        <v>0</v>
      </c>
      <c r="L167" s="3">
        <f>_xlfn.BITAND('Raw Data'!T167,12)/4</f>
        <v>0</v>
      </c>
      <c r="M167" s="3">
        <f>_xlfn.BITAND('Raw Data'!U167,192)/64</f>
        <v>0</v>
      </c>
      <c r="N167" s="3">
        <f>_xlfn.BITAND('Raw Data'!U167,48)/16</f>
        <v>0</v>
      </c>
      <c r="O167" s="3">
        <f>_xlfn.BITAND('Raw Data'!U167,12)/4</f>
        <v>0</v>
      </c>
      <c r="P167" s="3">
        <f>_xlfn.BITAND('Raw Data'!V167,192)/64</f>
        <v>3</v>
      </c>
      <c r="Q167" s="3">
        <f>_xlfn.BITAND('Raw Data'!V167,48)/16</f>
        <v>3</v>
      </c>
      <c r="R167" s="3">
        <f>_xlfn.BITAND('Raw Data'!V167,12)/4</f>
        <v>3</v>
      </c>
      <c r="S167" s="3">
        <f>_xlfn.BITAND('Raw Data'!W167,192)/64</f>
        <v>3</v>
      </c>
      <c r="T167" s="3">
        <f>_xlfn.BITAND('Raw Data'!W167,48)/16</f>
        <v>3</v>
      </c>
      <c r="U167" s="3">
        <f>_xlfn.BITAND('Raw Data'!W167,12)/4</f>
        <v>3</v>
      </c>
      <c r="V167" s="3">
        <f>_xlfn.BITAND('Raw Data'!X167,192)/64</f>
        <v>3</v>
      </c>
      <c r="W167" s="3">
        <f>_xlfn.BITAND('Raw Data'!X167,48)/16</f>
        <v>0</v>
      </c>
    </row>
    <row r="168" spans="1:23" x14ac:dyDescent="0.3">
      <c r="A168">
        <v>167</v>
      </c>
      <c r="B168" t="s">
        <v>165</v>
      </c>
      <c r="C168">
        <f>'Raw Data'!I168+MOD(('Raw Data'!T168),4)*256</f>
        <v>200</v>
      </c>
      <c r="D168">
        <f>'Raw Data'!H168</f>
        <v>38</v>
      </c>
      <c r="E168">
        <f>'Raw Data'!J168+MOD(('Raw Data'!U168),4)*256</f>
        <v>172</v>
      </c>
      <c r="F168">
        <f>'Raw Data'!K168+MOD(('Raw Data'!V168),4)*256</f>
        <v>95</v>
      </c>
      <c r="G168">
        <f>'Raw Data'!G168</f>
        <v>70</v>
      </c>
      <c r="H168">
        <f>'Raw Data'!E168+256*'Raw Data'!F168</f>
        <v>921</v>
      </c>
      <c r="I168">
        <f>'Raw Data'!L168+MOD(('Raw Data'!W168),4)*256</f>
        <v>226</v>
      </c>
      <c r="J168" s="3">
        <f>_xlfn.BITAND('Raw Data'!T168,192)/64</f>
        <v>3</v>
      </c>
      <c r="K168" s="3">
        <f>_xlfn.BITAND('Raw Data'!T168,48)/16</f>
        <v>2</v>
      </c>
      <c r="L168" s="3">
        <f>_xlfn.BITAND('Raw Data'!T168,12)/4</f>
        <v>2</v>
      </c>
      <c r="M168" s="3">
        <f>_xlfn.BITAND('Raw Data'!U168,192)/64</f>
        <v>2</v>
      </c>
      <c r="N168" s="3">
        <f>_xlfn.BITAND('Raw Data'!U168,48)/16</f>
        <v>2</v>
      </c>
      <c r="O168" s="3">
        <f>_xlfn.BITAND('Raw Data'!U168,12)/4</f>
        <v>2</v>
      </c>
      <c r="P168" s="3">
        <f>_xlfn.BITAND('Raw Data'!V168,192)/64</f>
        <v>1</v>
      </c>
      <c r="Q168" s="3">
        <f>_xlfn.BITAND('Raw Data'!V168,48)/16</f>
        <v>2</v>
      </c>
      <c r="R168" s="3">
        <f>_xlfn.BITAND('Raw Data'!V168,12)/4</f>
        <v>3</v>
      </c>
      <c r="S168" s="3">
        <f>_xlfn.BITAND('Raw Data'!W168,192)/64</f>
        <v>3</v>
      </c>
      <c r="T168" s="3">
        <f>_xlfn.BITAND('Raw Data'!W168,48)/16</f>
        <v>3</v>
      </c>
      <c r="U168" s="3">
        <f>_xlfn.BITAND('Raw Data'!W168,12)/4</f>
        <v>2</v>
      </c>
      <c r="V168" s="3">
        <f>_xlfn.BITAND('Raw Data'!X168,192)/64</f>
        <v>2</v>
      </c>
      <c r="W168" s="3">
        <f>_xlfn.BITAND('Raw Data'!X168,48)/16</f>
        <v>1</v>
      </c>
    </row>
    <row r="169" spans="1:23" x14ac:dyDescent="0.3">
      <c r="A169">
        <v>168</v>
      </c>
      <c r="B169" t="s">
        <v>166</v>
      </c>
      <c r="C169">
        <f>'Raw Data'!I169+MOD(('Raw Data'!T169),4)*256</f>
        <v>300</v>
      </c>
      <c r="D169">
        <f>'Raw Data'!H169</f>
        <v>0</v>
      </c>
      <c r="E169">
        <f>'Raw Data'!J169+MOD(('Raw Data'!U169),4)*256</f>
        <v>200</v>
      </c>
      <c r="F169">
        <f>'Raw Data'!K169+MOD(('Raw Data'!V169),4)*256</f>
        <v>170</v>
      </c>
      <c r="G169">
        <f>'Raw Data'!G169</f>
        <v>71</v>
      </c>
      <c r="H169">
        <f>'Raw Data'!E169+256*'Raw Data'!F169</f>
        <v>1678</v>
      </c>
      <c r="I169">
        <f>'Raw Data'!L169+MOD(('Raw Data'!W169),4)*256</f>
        <v>20</v>
      </c>
      <c r="J169" s="3">
        <f>_xlfn.BITAND('Raw Data'!T169,192)/64</f>
        <v>2</v>
      </c>
      <c r="K169" s="3">
        <f>_xlfn.BITAND('Raw Data'!T169,48)/16</f>
        <v>1</v>
      </c>
      <c r="L169" s="3">
        <f>_xlfn.BITAND('Raw Data'!T169,12)/4</f>
        <v>3</v>
      </c>
      <c r="M169" s="3">
        <f>_xlfn.BITAND('Raw Data'!U169,192)/64</f>
        <v>2</v>
      </c>
      <c r="N169" s="3">
        <f>_xlfn.BITAND('Raw Data'!U169,48)/16</f>
        <v>2</v>
      </c>
      <c r="O169" s="3">
        <f>_xlfn.BITAND('Raw Data'!U169,12)/4</f>
        <v>3</v>
      </c>
      <c r="P169" s="3">
        <f>_xlfn.BITAND('Raw Data'!V169,192)/64</f>
        <v>1</v>
      </c>
      <c r="Q169" s="3">
        <f>_xlfn.BITAND('Raw Data'!V169,48)/16</f>
        <v>3</v>
      </c>
      <c r="R169" s="3">
        <f>_xlfn.BITAND('Raw Data'!V169,12)/4</f>
        <v>3</v>
      </c>
      <c r="S169" s="3">
        <f>_xlfn.BITAND('Raw Data'!W169,192)/64</f>
        <v>2</v>
      </c>
      <c r="T169" s="3">
        <f>_xlfn.BITAND('Raw Data'!W169,48)/16</f>
        <v>3</v>
      </c>
      <c r="U169" s="3">
        <f>_xlfn.BITAND('Raw Data'!W169,12)/4</f>
        <v>3</v>
      </c>
      <c r="V169" s="3">
        <f>_xlfn.BITAND('Raw Data'!X169,192)/64</f>
        <v>3</v>
      </c>
      <c r="W169" s="3">
        <f>_xlfn.BITAND('Raw Data'!X169,48)/16</f>
        <v>0</v>
      </c>
    </row>
    <row r="170" spans="1:23" x14ac:dyDescent="0.3">
      <c r="A170">
        <v>169</v>
      </c>
      <c r="B170" t="s">
        <v>167</v>
      </c>
      <c r="C170">
        <f>'Raw Data'!I170+MOD(('Raw Data'!T170),4)*256</f>
        <v>7</v>
      </c>
      <c r="D170">
        <f>'Raw Data'!H170</f>
        <v>255</v>
      </c>
      <c r="E170">
        <f>'Raw Data'!J170+MOD(('Raw Data'!U170),4)*256</f>
        <v>140</v>
      </c>
      <c r="F170">
        <f>'Raw Data'!K170+MOD(('Raw Data'!V170),4)*256</f>
        <v>1023</v>
      </c>
      <c r="G170">
        <f>'Raw Data'!G170</f>
        <v>165</v>
      </c>
      <c r="H170">
        <f>'Raw Data'!E170+256*'Raw Data'!F170</f>
        <v>30010</v>
      </c>
      <c r="I170">
        <f>'Raw Data'!L170+MOD(('Raw Data'!W170),4)*256</f>
        <v>20</v>
      </c>
      <c r="J170" s="3">
        <f>_xlfn.BITAND('Raw Data'!T170,192)/64</f>
        <v>3</v>
      </c>
      <c r="K170" s="3">
        <f>_xlfn.BITAND('Raw Data'!T170,48)/16</f>
        <v>3</v>
      </c>
      <c r="L170" s="3">
        <f>_xlfn.BITAND('Raw Data'!T170,12)/4</f>
        <v>3</v>
      </c>
      <c r="M170" s="3">
        <f>_xlfn.BITAND('Raw Data'!U170,192)/64</f>
        <v>3</v>
      </c>
      <c r="N170" s="3">
        <f>_xlfn.BITAND('Raw Data'!U170,48)/16</f>
        <v>3</v>
      </c>
      <c r="O170" s="3">
        <f>_xlfn.BITAND('Raw Data'!U170,12)/4</f>
        <v>3</v>
      </c>
      <c r="P170" s="3">
        <f>_xlfn.BITAND('Raw Data'!V170,192)/64</f>
        <v>3</v>
      </c>
      <c r="Q170" s="3">
        <f>_xlfn.BITAND('Raw Data'!V170,48)/16</f>
        <v>3</v>
      </c>
      <c r="R170" s="3">
        <f>_xlfn.BITAND('Raw Data'!V170,12)/4</f>
        <v>3</v>
      </c>
      <c r="S170" s="3">
        <f>_xlfn.BITAND('Raw Data'!W170,192)/64</f>
        <v>3</v>
      </c>
      <c r="T170" s="3">
        <f>_xlfn.BITAND('Raw Data'!W170,48)/16</f>
        <v>3</v>
      </c>
      <c r="U170" s="3">
        <f>_xlfn.BITAND('Raw Data'!W170,12)/4</f>
        <v>3</v>
      </c>
      <c r="V170" s="3">
        <f>_xlfn.BITAND('Raw Data'!X170,192)/64</f>
        <v>3</v>
      </c>
      <c r="W170" s="3">
        <f>_xlfn.BITAND('Raw Data'!X170,48)/16</f>
        <v>3</v>
      </c>
    </row>
    <row r="171" spans="1:23" x14ac:dyDescent="0.3">
      <c r="A171">
        <v>170</v>
      </c>
      <c r="B171" t="s">
        <v>168</v>
      </c>
      <c r="C171">
        <f>'Raw Data'!I171+MOD(('Raw Data'!T171),4)*256</f>
        <v>400</v>
      </c>
      <c r="D171">
        <f>'Raw Data'!H171</f>
        <v>0</v>
      </c>
      <c r="E171">
        <f>'Raw Data'!J171+MOD(('Raw Data'!U171),4)*256</f>
        <v>195</v>
      </c>
      <c r="F171">
        <f>'Raw Data'!K171+MOD(('Raw Data'!V171),4)*256</f>
        <v>90</v>
      </c>
      <c r="G171">
        <f>'Raw Data'!G171</f>
        <v>67</v>
      </c>
      <c r="H171">
        <f>'Raw Data'!E171+256*'Raw Data'!F171</f>
        <v>786</v>
      </c>
      <c r="I171">
        <f>'Raw Data'!L171+MOD(('Raw Data'!W171),4)*256</f>
        <v>254</v>
      </c>
      <c r="J171" s="3">
        <f>_xlfn.BITAND('Raw Data'!T171,192)/64</f>
        <v>0</v>
      </c>
      <c r="K171" s="3">
        <f>_xlfn.BITAND('Raw Data'!T171,48)/16</f>
        <v>1</v>
      </c>
      <c r="L171" s="3">
        <f>_xlfn.BITAND('Raw Data'!T171,12)/4</f>
        <v>1</v>
      </c>
      <c r="M171" s="3">
        <f>_xlfn.BITAND('Raw Data'!U171,192)/64</f>
        <v>0</v>
      </c>
      <c r="N171" s="3">
        <f>_xlfn.BITAND('Raw Data'!U171,48)/16</f>
        <v>0</v>
      </c>
      <c r="O171" s="3">
        <f>_xlfn.BITAND('Raw Data'!U171,12)/4</f>
        <v>1</v>
      </c>
      <c r="P171" s="3">
        <f>_xlfn.BITAND('Raw Data'!V171,192)/64</f>
        <v>2</v>
      </c>
      <c r="Q171" s="3">
        <f>_xlfn.BITAND('Raw Data'!V171,48)/16</f>
        <v>2</v>
      </c>
      <c r="R171" s="3">
        <f>_xlfn.BITAND('Raw Data'!V171,12)/4</f>
        <v>1</v>
      </c>
      <c r="S171" s="3">
        <f>_xlfn.BITAND('Raw Data'!W171,192)/64</f>
        <v>3</v>
      </c>
      <c r="T171" s="3">
        <f>_xlfn.BITAND('Raw Data'!W171,48)/16</f>
        <v>3</v>
      </c>
      <c r="U171" s="3">
        <f>_xlfn.BITAND('Raw Data'!W171,12)/4</f>
        <v>3</v>
      </c>
      <c r="V171" s="3">
        <f>_xlfn.BITAND('Raw Data'!X171,192)/64</f>
        <v>2</v>
      </c>
      <c r="W171" s="3">
        <f>_xlfn.BITAND('Raw Data'!X171,48)/16</f>
        <v>1</v>
      </c>
    </row>
    <row r="172" spans="1:23" x14ac:dyDescent="0.3">
      <c r="A172">
        <v>171</v>
      </c>
      <c r="B172" t="s">
        <v>169</v>
      </c>
      <c r="C172">
        <f>'Raw Data'!I172+MOD(('Raw Data'!T172),4)*256</f>
        <v>250</v>
      </c>
      <c r="D172">
        <f>'Raw Data'!H172</f>
        <v>28</v>
      </c>
      <c r="E172">
        <f>'Raw Data'!J172+MOD(('Raw Data'!U172),4)*256</f>
        <v>135</v>
      </c>
      <c r="F172">
        <f>'Raw Data'!K172+MOD(('Raw Data'!V172),4)*256</f>
        <v>170</v>
      </c>
      <c r="G172">
        <f>'Raw Data'!G172</f>
        <v>80</v>
      </c>
      <c r="H172">
        <f>'Raw Data'!E172+256*'Raw Data'!F172</f>
        <v>965</v>
      </c>
      <c r="I172">
        <f>'Raw Data'!L172+MOD(('Raw Data'!W172),4)*256</f>
        <v>247</v>
      </c>
      <c r="J172" s="3">
        <f>_xlfn.BITAND('Raw Data'!T172,192)/64</f>
        <v>1</v>
      </c>
      <c r="K172" s="3">
        <f>_xlfn.BITAND('Raw Data'!T172,48)/16</f>
        <v>0</v>
      </c>
      <c r="L172" s="3">
        <f>_xlfn.BITAND('Raw Data'!T172,12)/4</f>
        <v>1</v>
      </c>
      <c r="M172" s="3">
        <f>_xlfn.BITAND('Raw Data'!U172,192)/64</f>
        <v>0</v>
      </c>
      <c r="N172" s="3">
        <f>_xlfn.BITAND('Raw Data'!U172,48)/16</f>
        <v>0</v>
      </c>
      <c r="O172" s="3">
        <f>_xlfn.BITAND('Raw Data'!U172,12)/4</f>
        <v>0</v>
      </c>
      <c r="P172" s="3">
        <f>_xlfn.BITAND('Raw Data'!V172,192)/64</f>
        <v>0</v>
      </c>
      <c r="Q172" s="3">
        <f>_xlfn.BITAND('Raw Data'!V172,48)/16</f>
        <v>3</v>
      </c>
      <c r="R172" s="3">
        <f>_xlfn.BITAND('Raw Data'!V172,12)/4</f>
        <v>3</v>
      </c>
      <c r="S172" s="3">
        <f>_xlfn.BITAND('Raw Data'!W172,192)/64</f>
        <v>2</v>
      </c>
      <c r="T172" s="3">
        <f>_xlfn.BITAND('Raw Data'!W172,48)/16</f>
        <v>3</v>
      </c>
      <c r="U172" s="3">
        <f>_xlfn.BITAND('Raw Data'!W172,12)/4</f>
        <v>3</v>
      </c>
      <c r="V172" s="3">
        <f>_xlfn.BITAND('Raw Data'!X172,192)/64</f>
        <v>3</v>
      </c>
      <c r="W172" s="3">
        <f>_xlfn.BITAND('Raw Data'!X172,48)/16</f>
        <v>0</v>
      </c>
    </row>
    <row r="173" spans="1:23" x14ac:dyDescent="0.3">
      <c r="A173">
        <v>172</v>
      </c>
      <c r="B173" t="s">
        <v>170</v>
      </c>
      <c r="C173">
        <f>'Raw Data'!I173+MOD(('Raw Data'!T173),4)*256</f>
        <v>140</v>
      </c>
      <c r="D173">
        <f>'Raw Data'!H173</f>
        <v>30</v>
      </c>
      <c r="E173">
        <f>'Raw Data'!J173+MOD(('Raw Data'!U173),4)*256</f>
        <v>90</v>
      </c>
      <c r="F173">
        <f>'Raw Data'!K173+MOD(('Raw Data'!V173),4)*256</f>
        <v>80</v>
      </c>
      <c r="G173">
        <f>'Raw Data'!G173</f>
        <v>47</v>
      </c>
      <c r="H173">
        <f>'Raw Data'!E173+256*'Raw Data'!F173</f>
        <v>162</v>
      </c>
      <c r="I173">
        <f>'Raw Data'!L173+MOD(('Raw Data'!W173),4)*256</f>
        <v>55</v>
      </c>
      <c r="J173" s="3">
        <f>_xlfn.BITAND('Raw Data'!T173,192)/64</f>
        <v>2</v>
      </c>
      <c r="K173" s="3">
        <f>_xlfn.BITAND('Raw Data'!T173,48)/16</f>
        <v>1</v>
      </c>
      <c r="L173" s="3">
        <f>_xlfn.BITAND('Raw Data'!T173,12)/4</f>
        <v>0</v>
      </c>
      <c r="M173" s="3">
        <f>_xlfn.BITAND('Raw Data'!U173,192)/64</f>
        <v>0</v>
      </c>
      <c r="N173" s="3">
        <f>_xlfn.BITAND('Raw Data'!U173,48)/16</f>
        <v>0</v>
      </c>
      <c r="O173" s="3">
        <f>_xlfn.BITAND('Raw Data'!U173,12)/4</f>
        <v>0</v>
      </c>
      <c r="P173" s="3">
        <f>_xlfn.BITAND('Raw Data'!V173,192)/64</f>
        <v>0</v>
      </c>
      <c r="Q173" s="3">
        <f>_xlfn.BITAND('Raw Data'!V173,48)/16</f>
        <v>0</v>
      </c>
      <c r="R173" s="3">
        <f>_xlfn.BITAND('Raw Data'!V173,12)/4</f>
        <v>0</v>
      </c>
      <c r="S173" s="3">
        <f>_xlfn.BITAND('Raw Data'!W173,192)/64</f>
        <v>0</v>
      </c>
      <c r="T173" s="3">
        <f>_xlfn.BITAND('Raw Data'!W173,48)/16</f>
        <v>1</v>
      </c>
      <c r="U173" s="3">
        <f>_xlfn.BITAND('Raw Data'!W173,12)/4</f>
        <v>2</v>
      </c>
      <c r="V173" s="3">
        <f>_xlfn.BITAND('Raw Data'!X173,192)/64</f>
        <v>0</v>
      </c>
      <c r="W173" s="3">
        <f>_xlfn.BITAND('Raw Data'!X173,48)/16</f>
        <v>0</v>
      </c>
    </row>
    <row r="174" spans="1:23" x14ac:dyDescent="0.3">
      <c r="A174">
        <v>173</v>
      </c>
      <c r="B174" t="s">
        <v>171</v>
      </c>
      <c r="C174">
        <f>'Raw Data'!I174+MOD(('Raw Data'!T174),4)*256</f>
        <v>930</v>
      </c>
      <c r="D174">
        <f>'Raw Data'!H174</f>
        <v>0</v>
      </c>
      <c r="E174">
        <f>'Raw Data'!J174+MOD(('Raw Data'!U174),4)*256</f>
        <v>21</v>
      </c>
      <c r="F174">
        <f>'Raw Data'!K174+MOD(('Raw Data'!V174),4)*256</f>
        <v>43</v>
      </c>
      <c r="G174">
        <f>'Raw Data'!G174</f>
        <v>22</v>
      </c>
      <c r="H174">
        <f>'Raw Data'!E174+256*'Raw Data'!F174</f>
        <v>1023</v>
      </c>
      <c r="I174">
        <f>'Raw Data'!L174+MOD(('Raw Data'!W174),4)*256</f>
        <v>137</v>
      </c>
      <c r="J174" s="3">
        <f>_xlfn.BITAND('Raw Data'!T174,192)/64</f>
        <v>1</v>
      </c>
      <c r="K174" s="3">
        <f>_xlfn.BITAND('Raw Data'!T174,48)/16</f>
        <v>1</v>
      </c>
      <c r="L174" s="3">
        <f>_xlfn.BITAND('Raw Data'!T174,12)/4</f>
        <v>1</v>
      </c>
      <c r="M174" s="3">
        <f>_xlfn.BITAND('Raw Data'!U174,192)/64</f>
        <v>1</v>
      </c>
      <c r="N174" s="3">
        <f>_xlfn.BITAND('Raw Data'!U174,48)/16</f>
        <v>2</v>
      </c>
      <c r="O174" s="3">
        <f>_xlfn.BITAND('Raw Data'!U174,12)/4</f>
        <v>1</v>
      </c>
      <c r="P174" s="3">
        <f>_xlfn.BITAND('Raw Data'!V174,192)/64</f>
        <v>1</v>
      </c>
      <c r="Q174" s="3">
        <f>_xlfn.BITAND('Raw Data'!V174,48)/16</f>
        <v>3</v>
      </c>
      <c r="R174" s="3">
        <f>_xlfn.BITAND('Raw Data'!V174,12)/4</f>
        <v>3</v>
      </c>
      <c r="S174" s="3">
        <f>_xlfn.BITAND('Raw Data'!W174,192)/64</f>
        <v>3</v>
      </c>
      <c r="T174" s="3">
        <f>_xlfn.BITAND('Raw Data'!W174,48)/16</f>
        <v>3</v>
      </c>
      <c r="U174" s="3">
        <f>_xlfn.BITAND('Raw Data'!W174,12)/4</f>
        <v>0</v>
      </c>
      <c r="V174" s="3">
        <f>_xlfn.BITAND('Raw Data'!X174,192)/64</f>
        <v>3</v>
      </c>
      <c r="W174" s="3">
        <f>_xlfn.BITAND('Raw Data'!X174,48)/16</f>
        <v>1</v>
      </c>
    </row>
    <row r="175" spans="1:23" x14ac:dyDescent="0.3">
      <c r="A175">
        <v>175</v>
      </c>
      <c r="B175" t="s">
        <v>173</v>
      </c>
      <c r="C175">
        <f>'Raw Data'!I176+MOD(('Raw Data'!T176),4)*256</f>
        <v>800</v>
      </c>
      <c r="D175">
        <f>'Raw Data'!H175</f>
        <v>0</v>
      </c>
      <c r="E175">
        <f>'Raw Data'!J176+MOD(('Raw Data'!U176),4)*256</f>
        <v>210</v>
      </c>
      <c r="F175">
        <f>'Raw Data'!K176+MOD(('Raw Data'!V176),4)*256</f>
        <v>250</v>
      </c>
      <c r="G175">
        <f>'Raw Data'!G176</f>
        <v>70</v>
      </c>
      <c r="H175">
        <f>'Raw Data'!E176+256*'Raw Data'!F176</f>
        <v>0</v>
      </c>
      <c r="I175">
        <f>'Raw Data'!L176+MOD(('Raw Data'!W176),4)*256</f>
        <v>0</v>
      </c>
      <c r="J175" s="3">
        <f>_xlfn.BITAND('Raw Data'!T176,192)/64</f>
        <v>3</v>
      </c>
      <c r="K175" s="3">
        <f>_xlfn.BITAND('Raw Data'!T176,48)/16</f>
        <v>1</v>
      </c>
      <c r="L175" s="3">
        <f>_xlfn.BITAND('Raw Data'!T176,12)/4</f>
        <v>2</v>
      </c>
      <c r="M175" s="3">
        <f>_xlfn.BITAND('Raw Data'!U176,192)/64</f>
        <v>0</v>
      </c>
      <c r="N175" s="3">
        <f>_xlfn.BITAND('Raw Data'!U176,48)/16</f>
        <v>1</v>
      </c>
      <c r="O175" s="3">
        <f>_xlfn.BITAND('Raw Data'!U176,12)/4</f>
        <v>1</v>
      </c>
      <c r="P175" s="3">
        <f>_xlfn.BITAND('Raw Data'!V176,192)/64</f>
        <v>3</v>
      </c>
      <c r="Q175" s="3">
        <f>_xlfn.BITAND('Raw Data'!V176,48)/16</f>
        <v>3</v>
      </c>
      <c r="R175" s="3">
        <f>_xlfn.BITAND('Raw Data'!V176,12)/4</f>
        <v>3</v>
      </c>
      <c r="S175" s="3">
        <f>_xlfn.BITAND('Raw Data'!W176,192)/64</f>
        <v>3</v>
      </c>
      <c r="T175" s="3">
        <f>_xlfn.BITAND('Raw Data'!W176,48)/16</f>
        <v>3</v>
      </c>
      <c r="U175" s="3">
        <f>_xlfn.BITAND('Raw Data'!W176,12)/4</f>
        <v>3</v>
      </c>
      <c r="V175" s="3">
        <f>_xlfn.BITAND('Raw Data'!X176,192)/64</f>
        <v>3</v>
      </c>
      <c r="W175" s="3">
        <f>_xlfn.BITAND('Raw Data'!X176,48)/16</f>
        <v>2</v>
      </c>
    </row>
    <row r="176" spans="1:23" x14ac:dyDescent="0.3">
      <c r="A176">
        <v>176</v>
      </c>
      <c r="B176" t="s">
        <v>174</v>
      </c>
      <c r="C176">
        <f>'Raw Data'!I177+MOD(('Raw Data'!T177),4)*256</f>
        <v>70</v>
      </c>
      <c r="D176">
        <f>'Raw Data'!H176</f>
        <v>0</v>
      </c>
      <c r="E176">
        <f>'Raw Data'!J177+MOD(('Raw Data'!U177),4)*256</f>
        <v>45</v>
      </c>
      <c r="F176">
        <f>'Raw Data'!K177+MOD(('Raw Data'!V177),4)*256</f>
        <v>68</v>
      </c>
      <c r="G176">
        <f>'Raw Data'!G177</f>
        <v>20</v>
      </c>
      <c r="H176">
        <f>'Raw Data'!E177+256*'Raw Data'!F177</f>
        <v>0</v>
      </c>
      <c r="I176">
        <f>'Raw Data'!L177+MOD(('Raw Data'!W177),4)*256</f>
        <v>0</v>
      </c>
      <c r="J176" s="3">
        <f>_xlfn.BITAND('Raw Data'!T177,192)/64</f>
        <v>0</v>
      </c>
      <c r="K176" s="3">
        <f>_xlfn.BITAND('Raw Data'!T177,48)/16</f>
        <v>0</v>
      </c>
      <c r="L176" s="3">
        <f>_xlfn.BITAND('Raw Data'!T177,12)/4</f>
        <v>0</v>
      </c>
      <c r="M176" s="3">
        <f>_xlfn.BITAND('Raw Data'!U177,192)/64</f>
        <v>0</v>
      </c>
      <c r="N176" s="3">
        <f>_xlfn.BITAND('Raw Data'!U177,48)/16</f>
        <v>0</v>
      </c>
      <c r="O176" s="3">
        <f>_xlfn.BITAND('Raw Data'!U177,12)/4</f>
        <v>0</v>
      </c>
      <c r="P176" s="3">
        <f>_xlfn.BITAND('Raw Data'!V177,192)/64</f>
        <v>0</v>
      </c>
      <c r="Q176" s="3">
        <f>_xlfn.BITAND('Raw Data'!V177,48)/16</f>
        <v>0</v>
      </c>
      <c r="R176" s="3">
        <f>_xlfn.BITAND('Raw Data'!V177,12)/4</f>
        <v>3</v>
      </c>
      <c r="S176" s="3">
        <f>_xlfn.BITAND('Raw Data'!W177,192)/64</f>
        <v>3</v>
      </c>
      <c r="T176" s="3">
        <f>_xlfn.BITAND('Raw Data'!W177,48)/16</f>
        <v>3</v>
      </c>
      <c r="U176" s="3">
        <f>_xlfn.BITAND('Raw Data'!W177,12)/4</f>
        <v>3</v>
      </c>
      <c r="V176" s="3">
        <f>_xlfn.BITAND('Raw Data'!X177,192)/64</f>
        <v>3</v>
      </c>
      <c r="W176" s="3">
        <f>_xlfn.BITAND('Raw Data'!X177,48)/16</f>
        <v>3</v>
      </c>
    </row>
    <row r="177" spans="1:23" x14ac:dyDescent="0.3">
      <c r="A177">
        <v>177</v>
      </c>
      <c r="B177" t="s">
        <v>175</v>
      </c>
      <c r="C177">
        <f>'Raw Data'!I178+MOD(('Raw Data'!T178),4)*256</f>
        <v>90</v>
      </c>
      <c r="D177">
        <f>'Raw Data'!H177</f>
        <v>0</v>
      </c>
      <c r="E177">
        <f>'Raw Data'!J178+MOD(('Raw Data'!U178),4)*256</f>
        <v>50</v>
      </c>
      <c r="F177">
        <f>'Raw Data'!K178+MOD(('Raw Data'!V178),4)*256</f>
        <v>80</v>
      </c>
      <c r="G177">
        <f>'Raw Data'!G178</f>
        <v>45</v>
      </c>
      <c r="H177">
        <f>'Raw Data'!E178+256*'Raw Data'!F178</f>
        <v>0</v>
      </c>
      <c r="I177">
        <f>'Raw Data'!L178+MOD(('Raw Data'!W178),4)*256</f>
        <v>0</v>
      </c>
      <c r="J177" s="3">
        <f>_xlfn.BITAND('Raw Data'!T178,192)/64</f>
        <v>1</v>
      </c>
      <c r="K177" s="3">
        <f>_xlfn.BITAND('Raw Data'!T178,48)/16</f>
        <v>1</v>
      </c>
      <c r="L177" s="3">
        <f>_xlfn.BITAND('Raw Data'!T178,12)/4</f>
        <v>1</v>
      </c>
      <c r="M177" s="3">
        <f>_xlfn.BITAND('Raw Data'!U178,192)/64</f>
        <v>1</v>
      </c>
      <c r="N177" s="3">
        <f>_xlfn.BITAND('Raw Data'!U178,48)/16</f>
        <v>1</v>
      </c>
      <c r="O177" s="3">
        <f>_xlfn.BITAND('Raw Data'!U178,12)/4</f>
        <v>1</v>
      </c>
      <c r="P177" s="3">
        <f>_xlfn.BITAND('Raw Data'!V178,192)/64</f>
        <v>1</v>
      </c>
      <c r="Q177" s="3">
        <f>_xlfn.BITAND('Raw Data'!V178,48)/16</f>
        <v>1</v>
      </c>
      <c r="R177" s="3">
        <f>_xlfn.BITAND('Raw Data'!V178,12)/4</f>
        <v>3</v>
      </c>
      <c r="S177" s="3">
        <f>_xlfn.BITAND('Raw Data'!W178,192)/64</f>
        <v>3</v>
      </c>
      <c r="T177" s="3">
        <f>_xlfn.BITAND('Raw Data'!W178,48)/16</f>
        <v>3</v>
      </c>
      <c r="U177" s="3">
        <f>_xlfn.BITAND('Raw Data'!W178,12)/4</f>
        <v>3</v>
      </c>
      <c r="V177" s="3">
        <f>_xlfn.BITAND('Raw Data'!X178,192)/64</f>
        <v>3</v>
      </c>
      <c r="W177" s="3">
        <f>_xlfn.BITAND('Raw Data'!X178,48)/16</f>
        <v>3</v>
      </c>
    </row>
    <row r="178" spans="1:23" x14ac:dyDescent="0.3">
      <c r="A178">
        <v>178</v>
      </c>
      <c r="B178" t="s">
        <v>176</v>
      </c>
      <c r="C178">
        <f>'Raw Data'!I179+MOD(('Raw Data'!T179),4)*256</f>
        <v>90</v>
      </c>
      <c r="D178">
        <f>'Raw Data'!H178</f>
        <v>0</v>
      </c>
      <c r="E178">
        <f>'Raw Data'!J179+MOD(('Raw Data'!U179),4)*256</f>
        <v>35</v>
      </c>
      <c r="F178">
        <f>'Raw Data'!K179+MOD(('Raw Data'!V179),4)*256</f>
        <v>62</v>
      </c>
      <c r="G178">
        <f>'Raw Data'!G179</f>
        <v>68</v>
      </c>
      <c r="H178">
        <f>'Raw Data'!E179+256*'Raw Data'!F179</f>
        <v>0</v>
      </c>
      <c r="I178">
        <f>'Raw Data'!L179+MOD(('Raw Data'!W179),4)*256</f>
        <v>0</v>
      </c>
      <c r="J178" s="3">
        <f>_xlfn.BITAND('Raw Data'!T179,192)/64</f>
        <v>3</v>
      </c>
      <c r="K178" s="3">
        <f>_xlfn.BITAND('Raw Data'!T179,48)/16</f>
        <v>3</v>
      </c>
      <c r="L178" s="3">
        <f>_xlfn.BITAND('Raw Data'!T179,12)/4</f>
        <v>3</v>
      </c>
      <c r="M178" s="3">
        <f>_xlfn.BITAND('Raw Data'!U179,192)/64</f>
        <v>3</v>
      </c>
      <c r="N178" s="3">
        <f>_xlfn.BITAND('Raw Data'!U179,48)/16</f>
        <v>3</v>
      </c>
      <c r="O178" s="3">
        <f>_xlfn.BITAND('Raw Data'!U179,12)/4</f>
        <v>3</v>
      </c>
      <c r="P178" s="3">
        <f>_xlfn.BITAND('Raw Data'!V179,192)/64</f>
        <v>3</v>
      </c>
      <c r="Q178" s="3">
        <f>_xlfn.BITAND('Raw Data'!V179,48)/16</f>
        <v>3</v>
      </c>
      <c r="R178" s="3">
        <f>_xlfn.BITAND('Raw Data'!V179,12)/4</f>
        <v>3</v>
      </c>
      <c r="S178" s="3">
        <f>_xlfn.BITAND('Raw Data'!W179,192)/64</f>
        <v>3</v>
      </c>
      <c r="T178" s="3">
        <f>_xlfn.BITAND('Raw Data'!W179,48)/16</f>
        <v>3</v>
      </c>
      <c r="U178" s="3">
        <f>_xlfn.BITAND('Raw Data'!W179,12)/4</f>
        <v>3</v>
      </c>
      <c r="V178" s="3">
        <f>_xlfn.BITAND('Raw Data'!X179,192)/64</f>
        <v>3</v>
      </c>
      <c r="W178" s="3">
        <f>_xlfn.BITAND('Raw Data'!X179,48)/16</f>
        <v>3</v>
      </c>
    </row>
    <row r="179" spans="1:23" x14ac:dyDescent="0.3">
      <c r="A179">
        <v>179</v>
      </c>
      <c r="B179" t="s">
        <v>177</v>
      </c>
      <c r="C179">
        <f>'Raw Data'!I180+MOD(('Raw Data'!T180),4)*256</f>
        <v>90</v>
      </c>
      <c r="D179">
        <f>'Raw Data'!H179</f>
        <v>12</v>
      </c>
      <c r="E179">
        <f>'Raw Data'!J180+MOD(('Raw Data'!U180),4)*256</f>
        <v>58</v>
      </c>
      <c r="F179">
        <f>'Raw Data'!K180+MOD(('Raw Data'!V180),4)*256</f>
        <v>104</v>
      </c>
      <c r="G179">
        <f>'Raw Data'!G180</f>
        <v>15</v>
      </c>
      <c r="H179">
        <f>'Raw Data'!E180+256*'Raw Data'!F180</f>
        <v>0</v>
      </c>
      <c r="I179">
        <f>'Raw Data'!L180+MOD(('Raw Data'!W180),4)*256</f>
        <v>0</v>
      </c>
      <c r="J179" s="3">
        <f>_xlfn.BITAND('Raw Data'!T180,192)/64</f>
        <v>2</v>
      </c>
      <c r="K179" s="3">
        <f>_xlfn.BITAND('Raw Data'!T180,48)/16</f>
        <v>2</v>
      </c>
      <c r="L179" s="3">
        <f>_xlfn.BITAND('Raw Data'!T180,12)/4</f>
        <v>2</v>
      </c>
      <c r="M179" s="3">
        <f>_xlfn.BITAND('Raw Data'!U180,192)/64</f>
        <v>2</v>
      </c>
      <c r="N179" s="3">
        <f>_xlfn.BITAND('Raw Data'!U180,48)/16</f>
        <v>2</v>
      </c>
      <c r="O179" s="3">
        <f>_xlfn.BITAND('Raw Data'!U180,12)/4</f>
        <v>2</v>
      </c>
      <c r="P179" s="3">
        <f>_xlfn.BITAND('Raw Data'!V180,192)/64</f>
        <v>2</v>
      </c>
      <c r="Q179" s="3">
        <f>_xlfn.BITAND('Raw Data'!V180,48)/16</f>
        <v>2</v>
      </c>
      <c r="R179" s="3">
        <f>_xlfn.BITAND('Raw Data'!V180,12)/4</f>
        <v>3</v>
      </c>
      <c r="S179" s="3">
        <f>_xlfn.BITAND('Raw Data'!W180,192)/64</f>
        <v>3</v>
      </c>
      <c r="T179" s="3">
        <f>_xlfn.BITAND('Raw Data'!W180,48)/16</f>
        <v>3</v>
      </c>
      <c r="U179" s="3">
        <f>_xlfn.BITAND('Raw Data'!W180,12)/4</f>
        <v>3</v>
      </c>
      <c r="V179" s="3">
        <f>_xlfn.BITAND('Raw Data'!X180,192)/64</f>
        <v>3</v>
      </c>
      <c r="W179" s="3">
        <f>_xlfn.BITAND('Raw Data'!X180,48)/16</f>
        <v>3</v>
      </c>
    </row>
    <row r="180" spans="1:23" x14ac:dyDescent="0.3">
      <c r="A180">
        <v>180</v>
      </c>
      <c r="B180" t="s">
        <v>178</v>
      </c>
      <c r="C180">
        <f>'Raw Data'!I181+MOD(('Raw Data'!T181),4)*256</f>
        <v>250</v>
      </c>
      <c r="D180">
        <f>'Raw Data'!H180</f>
        <v>0</v>
      </c>
      <c r="E180">
        <f>'Raw Data'!J181+MOD(('Raw Data'!U181),4)*256</f>
        <v>52</v>
      </c>
      <c r="F180">
        <f>'Raw Data'!K181+MOD(('Raw Data'!V181),4)*256</f>
        <v>36</v>
      </c>
      <c r="G180">
        <f>'Raw Data'!G181</f>
        <v>16</v>
      </c>
      <c r="H180">
        <f>'Raw Data'!E181+256*'Raw Data'!F181</f>
        <v>73</v>
      </c>
      <c r="I180">
        <f>'Raw Data'!L181+MOD(('Raw Data'!W181),4)*256</f>
        <v>60</v>
      </c>
      <c r="J180" s="3">
        <f>_xlfn.BITAND('Raw Data'!T181,192)/64</f>
        <v>1</v>
      </c>
      <c r="K180" s="3">
        <f>_xlfn.BITAND('Raw Data'!T181,48)/16</f>
        <v>1</v>
      </c>
      <c r="L180" s="3">
        <f>_xlfn.BITAND('Raw Data'!T181,12)/4</f>
        <v>1</v>
      </c>
      <c r="M180" s="3">
        <f>_xlfn.BITAND('Raw Data'!U181,192)/64</f>
        <v>1</v>
      </c>
      <c r="N180" s="3">
        <f>_xlfn.BITAND('Raw Data'!U181,48)/16</f>
        <v>1</v>
      </c>
      <c r="O180" s="3">
        <f>_xlfn.BITAND('Raw Data'!U181,12)/4</f>
        <v>1</v>
      </c>
      <c r="P180" s="3">
        <f>_xlfn.BITAND('Raw Data'!V181,192)/64</f>
        <v>3</v>
      </c>
      <c r="Q180" s="3">
        <f>_xlfn.BITAND('Raw Data'!V181,48)/16</f>
        <v>3</v>
      </c>
      <c r="R180" s="3">
        <f>_xlfn.BITAND('Raw Data'!V181,12)/4</f>
        <v>3</v>
      </c>
      <c r="S180" s="3">
        <f>_xlfn.BITAND('Raw Data'!W181,192)/64</f>
        <v>3</v>
      </c>
      <c r="T180" s="3">
        <f>_xlfn.BITAND('Raw Data'!W181,48)/16</f>
        <v>3</v>
      </c>
      <c r="U180" s="3">
        <f>_xlfn.BITAND('Raw Data'!W181,12)/4</f>
        <v>3</v>
      </c>
      <c r="V180" s="3">
        <f>_xlfn.BITAND('Raw Data'!X181,192)/64</f>
        <v>3</v>
      </c>
      <c r="W180" s="3">
        <f>_xlfn.BITAND('Raw Data'!X181,48)/16</f>
        <v>3</v>
      </c>
    </row>
    <row r="181" spans="1:23" x14ac:dyDescent="0.3">
      <c r="A181">
        <v>181</v>
      </c>
      <c r="B181" t="s">
        <v>179</v>
      </c>
      <c r="C181">
        <f>'Raw Data'!I182+MOD(('Raw Data'!T182),4)*256</f>
        <v>240</v>
      </c>
      <c r="D181">
        <f>'Raw Data'!H181</f>
        <v>255</v>
      </c>
      <c r="E181">
        <f>'Raw Data'!J182+MOD(('Raw Data'!U182),4)*256</f>
        <v>80</v>
      </c>
      <c r="F181">
        <f>'Raw Data'!K182+MOD(('Raw Data'!V182),4)*256</f>
        <v>43</v>
      </c>
      <c r="G181">
        <f>'Raw Data'!G182</f>
        <v>22</v>
      </c>
      <c r="H181">
        <f>'Raw Data'!E182+256*'Raw Data'!F182</f>
        <v>500</v>
      </c>
      <c r="I181">
        <f>'Raw Data'!L182+MOD(('Raw Data'!W182),4)*256</f>
        <v>0</v>
      </c>
      <c r="J181" s="3">
        <f>_xlfn.BITAND('Raw Data'!T182,192)/64</f>
        <v>1</v>
      </c>
      <c r="K181" s="3">
        <f>_xlfn.BITAND('Raw Data'!T182,48)/16</f>
        <v>1</v>
      </c>
      <c r="L181" s="3">
        <f>_xlfn.BITAND('Raw Data'!T182,12)/4</f>
        <v>1</v>
      </c>
      <c r="M181" s="3">
        <f>_xlfn.BITAND('Raw Data'!U182,192)/64</f>
        <v>1</v>
      </c>
      <c r="N181" s="3">
        <f>_xlfn.BITAND('Raw Data'!U182,48)/16</f>
        <v>2</v>
      </c>
      <c r="O181" s="3">
        <f>_xlfn.BITAND('Raw Data'!U182,12)/4</f>
        <v>1</v>
      </c>
      <c r="P181" s="3">
        <f>_xlfn.BITAND('Raw Data'!V182,192)/64</f>
        <v>2</v>
      </c>
      <c r="Q181" s="3">
        <f>_xlfn.BITAND('Raw Data'!V182,48)/16</f>
        <v>3</v>
      </c>
      <c r="R181" s="3">
        <f>_xlfn.BITAND('Raw Data'!V182,12)/4</f>
        <v>3</v>
      </c>
      <c r="S181" s="3">
        <f>_xlfn.BITAND('Raw Data'!W182,192)/64</f>
        <v>3</v>
      </c>
      <c r="T181" s="3">
        <f>_xlfn.BITAND('Raw Data'!W182,48)/16</f>
        <v>3</v>
      </c>
      <c r="U181" s="3">
        <f>_xlfn.BITAND('Raw Data'!W182,12)/4</f>
        <v>0</v>
      </c>
      <c r="V181" s="3">
        <f>_xlfn.BITAND('Raw Data'!X182,192)/64</f>
        <v>3</v>
      </c>
      <c r="W181" s="3">
        <f>_xlfn.BITAND('Raw Data'!X182,48)/16</f>
        <v>1</v>
      </c>
    </row>
    <row r="182" spans="1:23" x14ac:dyDescent="0.3">
      <c r="A182">
        <v>182</v>
      </c>
      <c r="B182" t="s">
        <v>180</v>
      </c>
      <c r="C182">
        <f>'Raw Data'!I183+MOD(('Raw Data'!T183),4)*256</f>
        <v>500</v>
      </c>
      <c r="D182">
        <f>'Raw Data'!H182</f>
        <v>255</v>
      </c>
      <c r="E182">
        <f>'Raw Data'!J183+MOD(('Raw Data'!U183),4)*256</f>
        <v>150</v>
      </c>
      <c r="F182">
        <f>'Raw Data'!K183+MOD(('Raw Data'!V183),4)*256</f>
        <v>100</v>
      </c>
      <c r="G182">
        <f>'Raw Data'!G183</f>
        <v>14</v>
      </c>
      <c r="H182">
        <f>'Raw Data'!E183+256*'Raw Data'!F183</f>
        <v>6500</v>
      </c>
      <c r="I182">
        <f>'Raw Data'!L183+MOD(('Raw Data'!W183),4)*256</f>
        <v>0</v>
      </c>
      <c r="J182" s="3">
        <f>_xlfn.BITAND('Raw Data'!T183,192)/64</f>
        <v>0</v>
      </c>
      <c r="K182" s="3">
        <f>_xlfn.BITAND('Raw Data'!T183,48)/16</f>
        <v>0</v>
      </c>
      <c r="L182" s="3">
        <f>_xlfn.BITAND('Raw Data'!T183,12)/4</f>
        <v>0</v>
      </c>
      <c r="M182" s="3">
        <f>_xlfn.BITAND('Raw Data'!U183,192)/64</f>
        <v>0</v>
      </c>
      <c r="N182" s="3">
        <f>_xlfn.BITAND('Raw Data'!U183,48)/16</f>
        <v>0</v>
      </c>
      <c r="O182" s="3">
        <f>_xlfn.BITAND('Raw Data'!U183,12)/4</f>
        <v>3</v>
      </c>
      <c r="P182" s="3">
        <f>_xlfn.BITAND('Raw Data'!V183,192)/64</f>
        <v>3</v>
      </c>
      <c r="Q182" s="3">
        <f>_xlfn.BITAND('Raw Data'!V183,48)/16</f>
        <v>3</v>
      </c>
      <c r="R182" s="3">
        <f>_xlfn.BITAND('Raw Data'!V183,12)/4</f>
        <v>3</v>
      </c>
      <c r="S182" s="3">
        <f>_xlfn.BITAND('Raw Data'!W183,192)/64</f>
        <v>3</v>
      </c>
      <c r="T182" s="3">
        <f>_xlfn.BITAND('Raw Data'!W183,48)/16</f>
        <v>3</v>
      </c>
      <c r="U182" s="3">
        <f>_xlfn.BITAND('Raw Data'!W183,12)/4</f>
        <v>3</v>
      </c>
      <c r="V182" s="3">
        <f>_xlfn.BITAND('Raw Data'!X183,192)/64</f>
        <v>3</v>
      </c>
      <c r="W182" s="3">
        <f>_xlfn.BITAND('Raw Data'!X183,48)/16</f>
        <v>3</v>
      </c>
    </row>
    <row r="183" spans="1:23" x14ac:dyDescent="0.3">
      <c r="A183">
        <v>183</v>
      </c>
      <c r="B183" t="s">
        <v>181</v>
      </c>
      <c r="C183">
        <f>'Raw Data'!I184+MOD(('Raw Data'!T184),4)*256</f>
        <v>820</v>
      </c>
      <c r="D183">
        <f>'Raw Data'!H183</f>
        <v>255</v>
      </c>
      <c r="E183">
        <f>'Raw Data'!J184+MOD(('Raw Data'!U184),4)*256</f>
        <v>100</v>
      </c>
      <c r="F183">
        <f>'Raw Data'!K184+MOD(('Raw Data'!V184),4)*256</f>
        <v>115</v>
      </c>
      <c r="G183">
        <f>'Raw Data'!G184</f>
        <v>99</v>
      </c>
      <c r="H183">
        <f>'Raw Data'!E184+256*'Raw Data'!F184</f>
        <v>6300</v>
      </c>
      <c r="I183">
        <f>'Raw Data'!L184+MOD(('Raw Data'!W184),4)*256</f>
        <v>0</v>
      </c>
      <c r="J183" s="3">
        <f>_xlfn.BITAND('Raw Data'!T184,192)/64</f>
        <v>3</v>
      </c>
      <c r="K183" s="3">
        <f>_xlfn.BITAND('Raw Data'!T184,48)/16</f>
        <v>2</v>
      </c>
      <c r="L183" s="3">
        <f>_xlfn.BITAND('Raw Data'!T184,12)/4</f>
        <v>3</v>
      </c>
      <c r="M183" s="3">
        <f>_xlfn.BITAND('Raw Data'!U184,192)/64</f>
        <v>1</v>
      </c>
      <c r="N183" s="3">
        <f>_xlfn.BITAND('Raw Data'!U184,48)/16</f>
        <v>2</v>
      </c>
      <c r="O183" s="3">
        <f>_xlfn.BITAND('Raw Data'!U184,12)/4</f>
        <v>3</v>
      </c>
      <c r="P183" s="3">
        <f>_xlfn.BITAND('Raw Data'!V184,192)/64</f>
        <v>1</v>
      </c>
      <c r="Q183" s="3">
        <f>_xlfn.BITAND('Raw Data'!V184,48)/16</f>
        <v>3</v>
      </c>
      <c r="R183" s="3">
        <f>_xlfn.BITAND('Raw Data'!V184,12)/4</f>
        <v>3</v>
      </c>
      <c r="S183" s="3">
        <f>_xlfn.BITAND('Raw Data'!W184,192)/64</f>
        <v>3</v>
      </c>
      <c r="T183" s="3">
        <f>_xlfn.BITAND('Raw Data'!W184,48)/16</f>
        <v>3</v>
      </c>
      <c r="U183" s="3">
        <f>_xlfn.BITAND('Raw Data'!W184,12)/4</f>
        <v>3</v>
      </c>
      <c r="V183" s="3">
        <f>_xlfn.BITAND('Raw Data'!X184,192)/64</f>
        <v>3</v>
      </c>
      <c r="W183" s="3">
        <f>_xlfn.BITAND('Raw Data'!X184,48)/16</f>
        <v>2</v>
      </c>
    </row>
    <row r="184" spans="1:23" x14ac:dyDescent="0.3">
      <c r="A184">
        <v>184</v>
      </c>
      <c r="B184" t="s">
        <v>182</v>
      </c>
      <c r="C184">
        <f>'Raw Data'!I185+MOD(('Raw Data'!T185),4)*256</f>
        <v>950</v>
      </c>
      <c r="D184">
        <f>'Raw Data'!H184</f>
        <v>255</v>
      </c>
      <c r="E184">
        <f>'Raw Data'!J185+MOD(('Raw Data'!U185),4)*256</f>
        <v>190</v>
      </c>
      <c r="F184">
        <f>'Raw Data'!K185+MOD(('Raw Data'!V185),4)*256</f>
        <v>180</v>
      </c>
      <c r="G184">
        <f>'Raw Data'!G185</f>
        <v>72</v>
      </c>
      <c r="H184">
        <f>'Raw Data'!E185+256*'Raw Data'!F185</f>
        <v>5500</v>
      </c>
      <c r="I184">
        <f>'Raw Data'!L185+MOD(('Raw Data'!W185),4)*256</f>
        <v>0</v>
      </c>
      <c r="J184" s="3">
        <f>_xlfn.BITAND('Raw Data'!T185,192)/64</f>
        <v>2</v>
      </c>
      <c r="K184" s="3">
        <f>_xlfn.BITAND('Raw Data'!T185,48)/16</f>
        <v>2</v>
      </c>
      <c r="L184" s="3">
        <f>_xlfn.BITAND('Raw Data'!T185,12)/4</f>
        <v>2</v>
      </c>
      <c r="M184" s="3">
        <f>_xlfn.BITAND('Raw Data'!U185,192)/64</f>
        <v>0</v>
      </c>
      <c r="N184" s="3">
        <f>_xlfn.BITAND('Raw Data'!U185,48)/16</f>
        <v>0</v>
      </c>
      <c r="O184" s="3">
        <f>_xlfn.BITAND('Raw Data'!U185,12)/4</f>
        <v>1</v>
      </c>
      <c r="P184" s="3">
        <f>_xlfn.BITAND('Raw Data'!V185,192)/64</f>
        <v>3</v>
      </c>
      <c r="Q184" s="3">
        <f>_xlfn.BITAND('Raw Data'!V185,48)/16</f>
        <v>3</v>
      </c>
      <c r="R184" s="3">
        <f>_xlfn.BITAND('Raw Data'!V185,12)/4</f>
        <v>3</v>
      </c>
      <c r="S184" s="3">
        <f>_xlfn.BITAND('Raw Data'!W185,192)/64</f>
        <v>3</v>
      </c>
      <c r="T184" s="3">
        <f>_xlfn.BITAND('Raw Data'!W185,48)/16</f>
        <v>3</v>
      </c>
      <c r="U184" s="3">
        <f>_xlfn.BITAND('Raw Data'!W185,12)/4</f>
        <v>2</v>
      </c>
      <c r="V184" s="3">
        <f>_xlfn.BITAND('Raw Data'!X185,192)/64</f>
        <v>3</v>
      </c>
      <c r="W184" s="3">
        <f>_xlfn.BITAND('Raw Data'!X185,48)/16</f>
        <v>1</v>
      </c>
    </row>
    <row r="185" spans="1:23" x14ac:dyDescent="0.3">
      <c r="A185">
        <v>185</v>
      </c>
      <c r="B185" t="s">
        <v>183</v>
      </c>
      <c r="C185">
        <f>'Raw Data'!I186+MOD(('Raw Data'!T186),4)*256</f>
        <v>300</v>
      </c>
      <c r="D185">
        <f>'Raw Data'!H185</f>
        <v>255</v>
      </c>
      <c r="E185">
        <f>'Raw Data'!J186+MOD(('Raw Data'!U186),4)*256</f>
        <v>193</v>
      </c>
      <c r="F185">
        <f>'Raw Data'!K186+MOD(('Raw Data'!V186),4)*256</f>
        <v>175</v>
      </c>
      <c r="G185">
        <f>'Raw Data'!G186</f>
        <v>60</v>
      </c>
      <c r="H185">
        <f>'Raw Data'!E186+256*'Raw Data'!F186</f>
        <v>1030</v>
      </c>
      <c r="I185">
        <f>'Raw Data'!L186+MOD(('Raw Data'!W186),4)*256</f>
        <v>300</v>
      </c>
      <c r="J185" s="3">
        <f>_xlfn.BITAND('Raw Data'!T186,192)/64</f>
        <v>3</v>
      </c>
      <c r="K185" s="3">
        <f>_xlfn.BITAND('Raw Data'!T186,48)/16</f>
        <v>2</v>
      </c>
      <c r="L185" s="3">
        <f>_xlfn.BITAND('Raw Data'!T186,12)/4</f>
        <v>1</v>
      </c>
      <c r="M185" s="3">
        <f>_xlfn.BITAND('Raw Data'!U186,192)/64</f>
        <v>0</v>
      </c>
      <c r="N185" s="3">
        <f>_xlfn.BITAND('Raw Data'!U186,48)/16</f>
        <v>0</v>
      </c>
      <c r="O185" s="3">
        <f>_xlfn.BITAND('Raw Data'!U186,12)/4</f>
        <v>0</v>
      </c>
      <c r="P185" s="3">
        <f>_xlfn.BITAND('Raw Data'!V186,192)/64</f>
        <v>1</v>
      </c>
      <c r="Q185" s="3">
        <f>_xlfn.BITAND('Raw Data'!V186,48)/16</f>
        <v>2</v>
      </c>
      <c r="R185" s="3">
        <f>_xlfn.BITAND('Raw Data'!V186,12)/4</f>
        <v>2</v>
      </c>
      <c r="S185" s="3">
        <f>_xlfn.BITAND('Raw Data'!W186,192)/64</f>
        <v>3</v>
      </c>
      <c r="T185" s="3">
        <f>_xlfn.BITAND('Raw Data'!W186,48)/16</f>
        <v>3</v>
      </c>
      <c r="U185" s="3">
        <f>_xlfn.BITAND('Raw Data'!W186,12)/4</f>
        <v>3</v>
      </c>
      <c r="V185" s="3">
        <f>_xlfn.BITAND('Raw Data'!X186,192)/64</f>
        <v>2</v>
      </c>
      <c r="W185" s="3">
        <f>_xlfn.BITAND('Raw Data'!X186,48)/16</f>
        <v>0</v>
      </c>
    </row>
    <row r="186" spans="1:23" x14ac:dyDescent="0.3">
      <c r="A186">
        <v>186</v>
      </c>
      <c r="B186" t="s">
        <v>184</v>
      </c>
      <c r="C186">
        <f>'Raw Data'!I187+MOD(('Raw Data'!T187),4)*256</f>
        <v>1023</v>
      </c>
      <c r="D186">
        <f>'Raw Data'!H186</f>
        <v>0</v>
      </c>
      <c r="E186">
        <f>'Raw Data'!J187+MOD(('Raw Data'!U187),4)*256</f>
        <v>230</v>
      </c>
      <c r="F186">
        <f>'Raw Data'!K187+MOD(('Raw Data'!V187),4)*256</f>
        <v>40</v>
      </c>
      <c r="G186">
        <f>'Raw Data'!G187</f>
        <v>5</v>
      </c>
      <c r="H186">
        <f>'Raw Data'!E187+256*'Raw Data'!F187</f>
        <v>4100</v>
      </c>
      <c r="I186">
        <f>'Raw Data'!L187+MOD(('Raw Data'!W187),4)*256</f>
        <v>250</v>
      </c>
      <c r="J186" s="3">
        <f>_xlfn.BITAND('Raw Data'!T187,192)/64</f>
        <v>0</v>
      </c>
      <c r="K186" s="3">
        <f>_xlfn.BITAND('Raw Data'!T187,48)/16</f>
        <v>0</v>
      </c>
      <c r="L186" s="3">
        <f>_xlfn.BITAND('Raw Data'!T187,12)/4</f>
        <v>0</v>
      </c>
      <c r="M186" s="3">
        <f>_xlfn.BITAND('Raw Data'!U187,192)/64</f>
        <v>0</v>
      </c>
      <c r="N186" s="3">
        <f>_xlfn.BITAND('Raw Data'!U187,48)/16</f>
        <v>0</v>
      </c>
      <c r="O186" s="3">
        <f>_xlfn.BITAND('Raw Data'!U187,12)/4</f>
        <v>0</v>
      </c>
      <c r="P186" s="3">
        <f>_xlfn.BITAND('Raw Data'!V187,192)/64</f>
        <v>3</v>
      </c>
      <c r="Q186" s="3">
        <f>_xlfn.BITAND('Raw Data'!V187,48)/16</f>
        <v>3</v>
      </c>
      <c r="R186" s="3">
        <f>_xlfn.BITAND('Raw Data'!V187,12)/4</f>
        <v>3</v>
      </c>
      <c r="S186" s="3">
        <f>_xlfn.BITAND('Raw Data'!W187,192)/64</f>
        <v>3</v>
      </c>
      <c r="T186" s="3">
        <f>_xlfn.BITAND('Raw Data'!W187,48)/16</f>
        <v>3</v>
      </c>
      <c r="U186" s="3">
        <f>_xlfn.BITAND('Raw Data'!W187,12)/4</f>
        <v>3</v>
      </c>
      <c r="V186" s="3">
        <f>_xlfn.BITAND('Raw Data'!X187,192)/64</f>
        <v>3</v>
      </c>
      <c r="W186" s="3">
        <f>_xlfn.BITAND('Raw Data'!X187,48)/16</f>
        <v>0</v>
      </c>
    </row>
    <row r="187" spans="1:23" x14ac:dyDescent="0.3">
      <c r="A187">
        <v>187</v>
      </c>
      <c r="B187" t="s">
        <v>185</v>
      </c>
      <c r="C187">
        <f>'Raw Data'!I188+MOD(('Raw Data'!T188),4)*256</f>
        <v>55</v>
      </c>
      <c r="D187">
        <f>'Raw Data'!H187</f>
        <v>8</v>
      </c>
      <c r="E187">
        <f>'Raw Data'!J188+MOD(('Raw Data'!U188),4)*256</f>
        <v>40</v>
      </c>
      <c r="F187">
        <f>'Raw Data'!K188+MOD(('Raw Data'!V188),4)*256</f>
        <v>60</v>
      </c>
      <c r="G187">
        <f>'Raw Data'!G188</f>
        <v>75</v>
      </c>
      <c r="H187">
        <f>'Raw Data'!E188+256*'Raw Data'!F188</f>
        <v>0</v>
      </c>
      <c r="I187">
        <f>'Raw Data'!L188+MOD(('Raw Data'!W188),4)*256</f>
        <v>0</v>
      </c>
      <c r="J187" s="3">
        <f>_xlfn.BITAND('Raw Data'!T188,192)/64</f>
        <v>3</v>
      </c>
      <c r="K187" s="3">
        <f>_xlfn.BITAND('Raw Data'!T188,48)/16</f>
        <v>3</v>
      </c>
      <c r="L187" s="3">
        <f>_xlfn.BITAND('Raw Data'!T188,12)/4</f>
        <v>3</v>
      </c>
      <c r="M187" s="3">
        <f>_xlfn.BITAND('Raw Data'!U188,192)/64</f>
        <v>3</v>
      </c>
      <c r="N187" s="3">
        <f>_xlfn.BITAND('Raw Data'!U188,48)/16</f>
        <v>3</v>
      </c>
      <c r="O187" s="3">
        <f>_xlfn.BITAND('Raw Data'!U188,12)/4</f>
        <v>3</v>
      </c>
      <c r="P187" s="3">
        <f>_xlfn.BITAND('Raw Data'!V188,192)/64</f>
        <v>3</v>
      </c>
      <c r="Q187" s="3">
        <f>_xlfn.BITAND('Raw Data'!V188,48)/16</f>
        <v>3</v>
      </c>
      <c r="R187" s="3">
        <f>_xlfn.BITAND('Raw Data'!V188,12)/4</f>
        <v>3</v>
      </c>
      <c r="S187" s="3">
        <f>_xlfn.BITAND('Raw Data'!W188,192)/64</f>
        <v>3</v>
      </c>
      <c r="T187" s="3">
        <f>_xlfn.BITAND('Raw Data'!W188,48)/16</f>
        <v>3</v>
      </c>
      <c r="U187" s="3">
        <f>_xlfn.BITAND('Raw Data'!W188,12)/4</f>
        <v>3</v>
      </c>
      <c r="V187" s="3">
        <f>_xlfn.BITAND('Raw Data'!X188,192)/64</f>
        <v>3</v>
      </c>
      <c r="W187" s="3">
        <f>_xlfn.BITAND('Raw Data'!X188,48)/16</f>
        <v>3</v>
      </c>
    </row>
    <row r="188" spans="1:23" x14ac:dyDescent="0.3">
      <c r="A188">
        <v>188</v>
      </c>
      <c r="B188" t="s">
        <v>186</v>
      </c>
      <c r="C188">
        <f>'Raw Data'!I189+MOD(('Raw Data'!T189),4)*256</f>
        <v>999</v>
      </c>
      <c r="D188">
        <f>'Raw Data'!H188</f>
        <v>255</v>
      </c>
      <c r="E188">
        <f>'Raw Data'!J189+MOD(('Raw Data'!U189),4)*256</f>
        <v>170</v>
      </c>
      <c r="F188">
        <f>'Raw Data'!K189+MOD(('Raw Data'!V189),4)*256</f>
        <v>120</v>
      </c>
      <c r="G188">
        <f>'Raw Data'!G189</f>
        <v>30</v>
      </c>
      <c r="H188">
        <f>'Raw Data'!E189+256*'Raw Data'!F189</f>
        <v>0</v>
      </c>
      <c r="I188">
        <f>'Raw Data'!L189+MOD(('Raw Data'!W189),4)*256</f>
        <v>0</v>
      </c>
      <c r="J188" s="3">
        <f>_xlfn.BITAND('Raw Data'!T189,192)/64</f>
        <v>2</v>
      </c>
      <c r="K188" s="3">
        <f>_xlfn.BITAND('Raw Data'!T189,48)/16</f>
        <v>2</v>
      </c>
      <c r="L188" s="3">
        <f>_xlfn.BITAND('Raw Data'!T189,12)/4</f>
        <v>1</v>
      </c>
      <c r="M188" s="3">
        <f>_xlfn.BITAND('Raw Data'!U189,192)/64</f>
        <v>1</v>
      </c>
      <c r="N188" s="3">
        <f>_xlfn.BITAND('Raw Data'!U189,48)/16</f>
        <v>1</v>
      </c>
      <c r="O188" s="3">
        <f>_xlfn.BITAND('Raw Data'!U189,12)/4</f>
        <v>1</v>
      </c>
      <c r="P188" s="3">
        <f>_xlfn.BITAND('Raw Data'!V189,192)/64</f>
        <v>3</v>
      </c>
      <c r="Q188" s="3">
        <f>_xlfn.BITAND('Raw Data'!V189,48)/16</f>
        <v>3</v>
      </c>
      <c r="R188" s="3">
        <f>_xlfn.BITAND('Raw Data'!V189,12)/4</f>
        <v>3</v>
      </c>
      <c r="S188" s="3">
        <f>_xlfn.BITAND('Raw Data'!W189,192)/64</f>
        <v>3</v>
      </c>
      <c r="T188" s="3">
        <f>_xlfn.BITAND('Raw Data'!W189,48)/16</f>
        <v>3</v>
      </c>
      <c r="U188" s="3">
        <f>_xlfn.BITAND('Raw Data'!W189,12)/4</f>
        <v>3</v>
      </c>
      <c r="V188" s="3">
        <f>_xlfn.BITAND('Raw Data'!X189,192)/64</f>
        <v>3</v>
      </c>
      <c r="W188" s="3">
        <f>_xlfn.BITAND('Raw Data'!X189,48)/16</f>
        <v>3</v>
      </c>
    </row>
    <row r="189" spans="1:23" x14ac:dyDescent="0.3">
      <c r="A189">
        <v>189</v>
      </c>
      <c r="B189" t="s">
        <v>187</v>
      </c>
      <c r="C189">
        <f>'Raw Data'!I190+MOD(('Raw Data'!T190),4)*256</f>
        <v>900</v>
      </c>
      <c r="D189">
        <f>'Raw Data'!H189</f>
        <v>255</v>
      </c>
      <c r="E189">
        <f>'Raw Data'!J190+MOD(('Raw Data'!U190),4)*256</f>
        <v>220</v>
      </c>
      <c r="F189">
        <f>'Raw Data'!K190+MOD(('Raw Data'!V190),4)*256</f>
        <v>100</v>
      </c>
      <c r="G189">
        <f>'Raw Data'!G190</f>
        <v>55</v>
      </c>
      <c r="H189">
        <f>'Raw Data'!E190+256*'Raw Data'!F190</f>
        <v>15000</v>
      </c>
      <c r="I189">
        <f>'Raw Data'!L190+MOD(('Raw Data'!W190),4)*256</f>
        <v>0</v>
      </c>
      <c r="J189" s="3">
        <f>_xlfn.BITAND('Raw Data'!T190,192)/64</f>
        <v>2</v>
      </c>
      <c r="K189" s="3">
        <f>_xlfn.BITAND('Raw Data'!T190,48)/16</f>
        <v>2</v>
      </c>
      <c r="L189" s="3">
        <f>_xlfn.BITAND('Raw Data'!T190,12)/4</f>
        <v>1</v>
      </c>
      <c r="M189" s="3">
        <f>_xlfn.BITAND('Raw Data'!U190,192)/64</f>
        <v>0</v>
      </c>
      <c r="N189" s="3">
        <f>_xlfn.BITAND('Raw Data'!U190,48)/16</f>
        <v>3</v>
      </c>
      <c r="O189" s="3">
        <f>_xlfn.BITAND('Raw Data'!U190,12)/4</f>
        <v>1</v>
      </c>
      <c r="P189" s="3">
        <f>_xlfn.BITAND('Raw Data'!V190,192)/64</f>
        <v>3</v>
      </c>
      <c r="Q189" s="3">
        <f>_xlfn.BITAND('Raw Data'!V190,48)/16</f>
        <v>2</v>
      </c>
      <c r="R189" s="3">
        <f>_xlfn.BITAND('Raw Data'!V190,12)/4</f>
        <v>3</v>
      </c>
      <c r="S189" s="3">
        <f>_xlfn.BITAND('Raw Data'!W190,192)/64</f>
        <v>3</v>
      </c>
      <c r="T189" s="3">
        <f>_xlfn.BITAND('Raw Data'!W190,48)/16</f>
        <v>3</v>
      </c>
      <c r="U189" s="3">
        <f>_xlfn.BITAND('Raw Data'!W190,12)/4</f>
        <v>3</v>
      </c>
      <c r="V189" s="3">
        <f>_xlfn.BITAND('Raw Data'!X190,192)/64</f>
        <v>3</v>
      </c>
      <c r="W189" s="3">
        <f>_xlfn.BITAND('Raw Data'!X190,48)/16</f>
        <v>2</v>
      </c>
    </row>
    <row r="190" spans="1:23" x14ac:dyDescent="0.3">
      <c r="A190">
        <v>191</v>
      </c>
      <c r="B190" t="s">
        <v>188</v>
      </c>
      <c r="C190">
        <f>'Raw Data'!I192+MOD(('Raw Data'!T192),4)*256</f>
        <v>400</v>
      </c>
      <c r="D190">
        <f>'Raw Data'!H192</f>
        <v>255</v>
      </c>
      <c r="E190">
        <f>'Raw Data'!J192+MOD(('Raw Data'!U192),4)*256</f>
        <v>140</v>
      </c>
      <c r="F190">
        <f>'Raw Data'!K192+MOD(('Raw Data'!V192),4)*256</f>
        <v>80</v>
      </c>
      <c r="G190">
        <f>'Raw Data'!G192</f>
        <v>35</v>
      </c>
      <c r="H190">
        <f>'Raw Data'!E192+256*'Raw Data'!F192</f>
        <v>5100</v>
      </c>
      <c r="I190">
        <f>'Raw Data'!L192+MOD(('Raw Data'!W192),4)*256</f>
        <v>0</v>
      </c>
      <c r="J190" s="3">
        <f>_xlfn.BITAND('Raw Data'!T192,192)/64</f>
        <v>1</v>
      </c>
      <c r="K190" s="3">
        <f>_xlfn.BITAND('Raw Data'!T192,48)/16</f>
        <v>0</v>
      </c>
      <c r="L190" s="3">
        <f>_xlfn.BITAND('Raw Data'!T192,12)/4</f>
        <v>1</v>
      </c>
      <c r="M190" s="3">
        <f>_xlfn.BITAND('Raw Data'!U192,192)/64</f>
        <v>0</v>
      </c>
      <c r="N190" s="3">
        <f>_xlfn.BITAND('Raw Data'!U192,48)/16</f>
        <v>0</v>
      </c>
      <c r="O190" s="3">
        <f>_xlfn.BITAND('Raw Data'!U192,12)/4</f>
        <v>1</v>
      </c>
      <c r="P190" s="3">
        <f>_xlfn.BITAND('Raw Data'!V192,192)/64</f>
        <v>2</v>
      </c>
      <c r="Q190" s="3">
        <f>_xlfn.BITAND('Raw Data'!V192,48)/16</f>
        <v>3</v>
      </c>
      <c r="R190" s="3">
        <f>_xlfn.BITAND('Raw Data'!V192,12)/4</f>
        <v>3</v>
      </c>
      <c r="S190" s="3">
        <f>_xlfn.BITAND('Raw Data'!W192,192)/64</f>
        <v>3</v>
      </c>
      <c r="T190" s="3">
        <f>_xlfn.BITAND('Raw Data'!W192,48)/16</f>
        <v>3</v>
      </c>
      <c r="U190" s="3">
        <f>_xlfn.BITAND('Raw Data'!W192,12)/4</f>
        <v>2</v>
      </c>
      <c r="V190" s="3">
        <f>_xlfn.BITAND('Raw Data'!X192,192)/64</f>
        <v>3</v>
      </c>
      <c r="W190" s="3">
        <f>_xlfn.BITAND('Raw Data'!X192,48)/16</f>
        <v>0</v>
      </c>
    </row>
    <row r="191" spans="1:23" x14ac:dyDescent="0.3">
      <c r="A191">
        <v>192</v>
      </c>
      <c r="B191" t="s">
        <v>189</v>
      </c>
      <c r="C191">
        <f>'Raw Data'!I193+MOD(('Raw Data'!T193),4)*256</f>
        <v>70</v>
      </c>
      <c r="D191">
        <f>'Raw Data'!H193</f>
        <v>9</v>
      </c>
      <c r="E191">
        <f>'Raw Data'!J193+MOD(('Raw Data'!U193),4)*256</f>
        <v>60</v>
      </c>
      <c r="F191">
        <f>'Raw Data'!K193+MOD(('Raw Data'!V193),4)*256</f>
        <v>83</v>
      </c>
      <c r="G191">
        <f>'Raw Data'!G193</f>
        <v>15</v>
      </c>
      <c r="H191">
        <f>'Raw Data'!E193+256*'Raw Data'!F193</f>
        <v>2000</v>
      </c>
      <c r="I191">
        <f>'Raw Data'!L193+MOD(('Raw Data'!W193),4)*256</f>
        <v>350</v>
      </c>
      <c r="J191" s="3">
        <f>_xlfn.BITAND('Raw Data'!T193,192)/64</f>
        <v>0</v>
      </c>
      <c r="K191" s="3">
        <f>_xlfn.BITAND('Raw Data'!T193,48)/16</f>
        <v>0</v>
      </c>
      <c r="L191" s="3">
        <f>_xlfn.BITAND('Raw Data'!T193,12)/4</f>
        <v>0</v>
      </c>
      <c r="M191" s="3">
        <f>_xlfn.BITAND('Raw Data'!U193,192)/64</f>
        <v>0</v>
      </c>
      <c r="N191" s="3">
        <f>_xlfn.BITAND('Raw Data'!U193,48)/16</f>
        <v>0</v>
      </c>
      <c r="O191" s="3">
        <f>_xlfn.BITAND('Raw Data'!U193,12)/4</f>
        <v>0</v>
      </c>
      <c r="P191" s="3">
        <f>_xlfn.BITAND('Raw Data'!V193,192)/64</f>
        <v>1</v>
      </c>
      <c r="Q191" s="3">
        <f>_xlfn.BITAND('Raw Data'!V193,48)/16</f>
        <v>1</v>
      </c>
      <c r="R191" s="3">
        <f>_xlfn.BITAND('Raw Data'!V193,12)/4</f>
        <v>3</v>
      </c>
      <c r="S191" s="3">
        <f>_xlfn.BITAND('Raw Data'!W193,192)/64</f>
        <v>3</v>
      </c>
      <c r="T191" s="3">
        <f>_xlfn.BITAND('Raw Data'!W193,48)/16</f>
        <v>3</v>
      </c>
      <c r="U191" s="3">
        <f>_xlfn.BITAND('Raw Data'!W193,12)/4</f>
        <v>3</v>
      </c>
      <c r="V191" s="3">
        <f>_xlfn.BITAND('Raw Data'!X193,192)/64</f>
        <v>1</v>
      </c>
      <c r="W191" s="3">
        <f>_xlfn.BITAND('Raw Data'!X193,48)/16</f>
        <v>1</v>
      </c>
    </row>
    <row r="192" spans="1:23" x14ac:dyDescent="0.3">
      <c r="A192">
        <v>193</v>
      </c>
      <c r="B192" t="s">
        <v>190</v>
      </c>
      <c r="C192">
        <f>'Raw Data'!I194+MOD(('Raw Data'!T194),4)*256</f>
        <v>35</v>
      </c>
      <c r="D192">
        <f>'Raw Data'!H194</f>
        <v>0</v>
      </c>
      <c r="E192">
        <f>'Raw Data'!J194+MOD(('Raw Data'!U194),4)*256</f>
        <v>37</v>
      </c>
      <c r="F192">
        <f>'Raw Data'!K194+MOD(('Raw Data'!V194),4)*256</f>
        <v>30</v>
      </c>
      <c r="G192">
        <f>'Raw Data'!G194</f>
        <v>3</v>
      </c>
      <c r="H192">
        <f>'Raw Data'!E194+256*'Raw Data'!F194</f>
        <v>450</v>
      </c>
      <c r="I192">
        <f>'Raw Data'!L194+MOD(('Raw Data'!W194),4)*256</f>
        <v>20</v>
      </c>
      <c r="J192" s="3">
        <f>_xlfn.BITAND('Raw Data'!T194,192)/64</f>
        <v>0</v>
      </c>
      <c r="K192" s="3">
        <f>_xlfn.BITAND('Raw Data'!T194,48)/16</f>
        <v>0</v>
      </c>
      <c r="L192" s="3">
        <f>_xlfn.BITAND('Raw Data'!T194,12)/4</f>
        <v>0</v>
      </c>
      <c r="M192" s="3">
        <f>_xlfn.BITAND('Raw Data'!U194,192)/64</f>
        <v>0</v>
      </c>
      <c r="N192" s="3">
        <f>_xlfn.BITAND('Raw Data'!U194,48)/16</f>
        <v>0</v>
      </c>
      <c r="O192" s="3">
        <f>_xlfn.BITAND('Raw Data'!U194,12)/4</f>
        <v>0</v>
      </c>
      <c r="P192" s="3">
        <f>_xlfn.BITAND('Raw Data'!V194,192)/64</f>
        <v>0</v>
      </c>
      <c r="Q192" s="3">
        <f>_xlfn.BITAND('Raw Data'!V194,48)/16</f>
        <v>0</v>
      </c>
      <c r="R192" s="3">
        <f>_xlfn.BITAND('Raw Data'!V194,12)/4</f>
        <v>3</v>
      </c>
      <c r="S192" s="3">
        <f>_xlfn.BITAND('Raw Data'!W194,192)/64</f>
        <v>3</v>
      </c>
      <c r="T192" s="3">
        <f>_xlfn.BITAND('Raw Data'!W194,48)/16</f>
        <v>3</v>
      </c>
      <c r="U192" s="3">
        <f>_xlfn.BITAND('Raw Data'!W194,12)/4</f>
        <v>3</v>
      </c>
      <c r="V192" s="3">
        <f>_xlfn.BITAND('Raw Data'!X194,192)/64</f>
        <v>3</v>
      </c>
      <c r="W192" s="3">
        <f>_xlfn.BITAND('Raw Data'!X194,48)/16</f>
        <v>0</v>
      </c>
    </row>
    <row r="193" spans="1:23" x14ac:dyDescent="0.3">
      <c r="A193">
        <v>194</v>
      </c>
      <c r="B193" t="s">
        <v>191</v>
      </c>
      <c r="C193">
        <f>'Raw Data'!I195+MOD(('Raw Data'!T195),4)*256</f>
        <v>800</v>
      </c>
      <c r="D193">
        <f>'Raw Data'!H195</f>
        <v>0</v>
      </c>
      <c r="E193">
        <f>'Raw Data'!J195+MOD(('Raw Data'!U195),4)*256</f>
        <v>165</v>
      </c>
      <c r="F193">
        <f>'Raw Data'!K195+MOD(('Raw Data'!V195),4)*256</f>
        <v>155</v>
      </c>
      <c r="G193">
        <f>'Raw Data'!G195</f>
        <v>40</v>
      </c>
      <c r="H193">
        <f>'Raw Data'!E195+256*'Raw Data'!F195</f>
        <v>6800</v>
      </c>
      <c r="I193">
        <f>'Raw Data'!L195+MOD(('Raw Data'!W195),4)*256</f>
        <v>0</v>
      </c>
      <c r="J193" s="3">
        <f>_xlfn.BITAND('Raw Data'!T195,192)/64</f>
        <v>2</v>
      </c>
      <c r="K193" s="3">
        <f>_xlfn.BITAND('Raw Data'!T195,48)/16</f>
        <v>1</v>
      </c>
      <c r="L193" s="3">
        <f>_xlfn.BITAND('Raw Data'!T195,12)/4</f>
        <v>1</v>
      </c>
      <c r="M193" s="3">
        <f>_xlfn.BITAND('Raw Data'!U195,192)/64</f>
        <v>0</v>
      </c>
      <c r="N193" s="3">
        <f>_xlfn.BITAND('Raw Data'!U195,48)/16</f>
        <v>0</v>
      </c>
      <c r="O193" s="3">
        <f>_xlfn.BITAND('Raw Data'!U195,12)/4</f>
        <v>1</v>
      </c>
      <c r="P193" s="3">
        <f>_xlfn.BITAND('Raw Data'!V195,192)/64</f>
        <v>3</v>
      </c>
      <c r="Q193" s="3">
        <f>_xlfn.BITAND('Raw Data'!V195,48)/16</f>
        <v>3</v>
      </c>
      <c r="R193" s="3">
        <f>_xlfn.BITAND('Raw Data'!V195,12)/4</f>
        <v>3</v>
      </c>
      <c r="S193" s="3">
        <f>_xlfn.BITAND('Raw Data'!W195,192)/64</f>
        <v>3</v>
      </c>
      <c r="T193" s="3">
        <f>_xlfn.BITAND('Raw Data'!W195,48)/16</f>
        <v>3</v>
      </c>
      <c r="U193" s="3">
        <f>_xlfn.BITAND('Raw Data'!W195,12)/4</f>
        <v>3</v>
      </c>
      <c r="V193" s="3">
        <f>_xlfn.BITAND('Raw Data'!X195,192)/64</f>
        <v>3</v>
      </c>
      <c r="W193" s="3">
        <f>_xlfn.BITAND('Raw Data'!X195,48)/16</f>
        <v>1</v>
      </c>
    </row>
    <row r="194" spans="1:23" x14ac:dyDescent="0.3">
      <c r="A194">
        <v>195</v>
      </c>
      <c r="B194" t="s">
        <v>192</v>
      </c>
      <c r="C194">
        <f>'Raw Data'!I196+MOD(('Raw Data'!T196),4)*256</f>
        <v>1000</v>
      </c>
      <c r="D194">
        <f>'Raw Data'!H196</f>
        <v>255</v>
      </c>
      <c r="E194">
        <f>'Raw Data'!J196+MOD(('Raw Data'!U196),4)*256</f>
        <v>138</v>
      </c>
      <c r="F194">
        <f>'Raw Data'!K196+MOD(('Raw Data'!V196),4)*256</f>
        <v>125</v>
      </c>
      <c r="G194">
        <f>'Raw Data'!G196</f>
        <v>79</v>
      </c>
      <c r="H194">
        <f>'Raw Data'!E196+256*'Raw Data'!F196</f>
        <v>7400</v>
      </c>
      <c r="I194">
        <f>'Raw Data'!L196+MOD(('Raw Data'!W196),4)*256</f>
        <v>0</v>
      </c>
      <c r="J194" s="3">
        <f>_xlfn.BITAND('Raw Data'!T196,192)/64</f>
        <v>0</v>
      </c>
      <c r="K194" s="3">
        <f>_xlfn.BITAND('Raw Data'!T196,48)/16</f>
        <v>1</v>
      </c>
      <c r="L194" s="3">
        <f>_xlfn.BITAND('Raw Data'!T196,12)/4</f>
        <v>1</v>
      </c>
      <c r="M194" s="3">
        <f>_xlfn.BITAND('Raw Data'!U196,192)/64</f>
        <v>0</v>
      </c>
      <c r="N194" s="3">
        <f>_xlfn.BITAND('Raw Data'!U196,48)/16</f>
        <v>0</v>
      </c>
      <c r="O194" s="3">
        <f>_xlfn.BITAND('Raw Data'!U196,12)/4</f>
        <v>2</v>
      </c>
      <c r="P194" s="3">
        <f>_xlfn.BITAND('Raw Data'!V196,192)/64</f>
        <v>3</v>
      </c>
      <c r="Q194" s="3">
        <f>_xlfn.BITAND('Raw Data'!V196,48)/16</f>
        <v>3</v>
      </c>
      <c r="R194" s="3">
        <f>_xlfn.BITAND('Raw Data'!V196,12)/4</f>
        <v>3</v>
      </c>
      <c r="S194" s="3">
        <f>_xlfn.BITAND('Raw Data'!W196,192)/64</f>
        <v>3</v>
      </c>
      <c r="T194" s="3">
        <f>_xlfn.BITAND('Raw Data'!W196,48)/16</f>
        <v>3</v>
      </c>
      <c r="U194" s="3">
        <f>_xlfn.BITAND('Raw Data'!W196,12)/4</f>
        <v>1</v>
      </c>
      <c r="V194" s="3">
        <f>_xlfn.BITAND('Raw Data'!X196,192)/64</f>
        <v>3</v>
      </c>
      <c r="W194" s="3">
        <f>_xlfn.BITAND('Raw Data'!X196,48)/16</f>
        <v>0</v>
      </c>
    </row>
    <row r="195" spans="1:23" x14ac:dyDescent="0.3">
      <c r="A195">
        <v>206</v>
      </c>
      <c r="B195" t="s">
        <v>194</v>
      </c>
      <c r="C195">
        <f>'Raw Data'!I207+MOD(('Raw Data'!T207),4)*256</f>
        <v>650</v>
      </c>
      <c r="D195">
        <f>'Raw Data'!H207</f>
        <v>0</v>
      </c>
      <c r="E195">
        <f>'Raw Data'!J207+MOD(('Raw Data'!U207),4)*256</f>
        <v>190</v>
      </c>
      <c r="F195">
        <f>'Raw Data'!K207+MOD(('Raw Data'!V207),4)*256</f>
        <v>220</v>
      </c>
      <c r="G195">
        <f>'Raw Data'!G207</f>
        <v>60</v>
      </c>
      <c r="H195">
        <f>'Raw Data'!E207+256*'Raw Data'!F207</f>
        <v>0</v>
      </c>
      <c r="I195">
        <f>'Raw Data'!L207+MOD(('Raw Data'!W207),4)*256</f>
        <v>0</v>
      </c>
      <c r="J195" s="3">
        <f>_xlfn.BITAND('Raw Data'!T207,192)/64</f>
        <v>3</v>
      </c>
      <c r="K195" s="3">
        <f>_xlfn.BITAND('Raw Data'!T207,48)/16</f>
        <v>1</v>
      </c>
      <c r="L195" s="3">
        <f>_xlfn.BITAND('Raw Data'!T207,12)/4</f>
        <v>2</v>
      </c>
      <c r="M195" s="3">
        <f>_xlfn.BITAND('Raw Data'!U207,192)/64</f>
        <v>0</v>
      </c>
      <c r="N195" s="3">
        <f>_xlfn.BITAND('Raw Data'!U207,48)/16</f>
        <v>1</v>
      </c>
      <c r="O195" s="3">
        <f>_xlfn.BITAND('Raw Data'!U207,12)/4</f>
        <v>1</v>
      </c>
      <c r="P195" s="3">
        <f>_xlfn.BITAND('Raw Data'!V207,192)/64</f>
        <v>3</v>
      </c>
      <c r="Q195" s="3">
        <f>_xlfn.BITAND('Raw Data'!V207,48)/16</f>
        <v>3</v>
      </c>
      <c r="R195" s="3">
        <f>_xlfn.BITAND('Raw Data'!V207,12)/4</f>
        <v>3</v>
      </c>
      <c r="S195" s="3">
        <f>_xlfn.BITAND('Raw Data'!W207,192)/64</f>
        <v>3</v>
      </c>
      <c r="T195" s="3">
        <f>_xlfn.BITAND('Raw Data'!W207,48)/16</f>
        <v>3</v>
      </c>
      <c r="U195" s="3">
        <f>_xlfn.BITAND('Raw Data'!W207,12)/4</f>
        <v>3</v>
      </c>
      <c r="V195" s="3">
        <f>_xlfn.BITAND('Raw Data'!X207,192)/64</f>
        <v>3</v>
      </c>
      <c r="W195" s="3">
        <f>_xlfn.BITAND('Raw Data'!X207,48)/16</f>
        <v>2</v>
      </c>
    </row>
    <row r="196" spans="1:23" x14ac:dyDescent="0.3">
      <c r="A196">
        <v>207</v>
      </c>
      <c r="B196" t="s">
        <v>195</v>
      </c>
      <c r="C196">
        <f>'Raw Data'!I208+MOD(('Raw Data'!T208),4)*256</f>
        <v>1023</v>
      </c>
      <c r="D196">
        <f>'Raw Data'!H208</f>
        <v>255</v>
      </c>
      <c r="E196">
        <f>'Raw Data'!J208+MOD(('Raw Data'!U208),4)*256</f>
        <v>100</v>
      </c>
      <c r="F196">
        <f>'Raw Data'!K208+MOD(('Raw Data'!V208),4)*256</f>
        <v>180</v>
      </c>
      <c r="G196">
        <f>'Raw Data'!G208</f>
        <v>50</v>
      </c>
      <c r="H196">
        <f>'Raw Data'!E208+256*'Raw Data'!F208</f>
        <v>0</v>
      </c>
      <c r="I196">
        <f>'Raw Data'!L208+MOD(('Raw Data'!W208),4)*256</f>
        <v>0</v>
      </c>
      <c r="J196" s="3">
        <f>_xlfn.BITAND('Raw Data'!T208,192)/64</f>
        <v>3</v>
      </c>
      <c r="K196" s="3">
        <f>_xlfn.BITAND('Raw Data'!T208,48)/16</f>
        <v>1</v>
      </c>
      <c r="L196" s="3">
        <f>_xlfn.BITAND('Raw Data'!T208,12)/4</f>
        <v>2</v>
      </c>
      <c r="M196" s="3">
        <f>_xlfn.BITAND('Raw Data'!U208,192)/64</f>
        <v>0</v>
      </c>
      <c r="N196" s="3">
        <f>_xlfn.BITAND('Raw Data'!U208,48)/16</f>
        <v>1</v>
      </c>
      <c r="O196" s="3">
        <f>_xlfn.BITAND('Raw Data'!U208,12)/4</f>
        <v>0</v>
      </c>
      <c r="P196" s="3">
        <f>_xlfn.BITAND('Raw Data'!V208,192)/64</f>
        <v>3</v>
      </c>
      <c r="Q196" s="3">
        <f>_xlfn.BITAND('Raw Data'!V208,48)/16</f>
        <v>3</v>
      </c>
      <c r="R196" s="3">
        <f>_xlfn.BITAND('Raw Data'!V208,12)/4</f>
        <v>3</v>
      </c>
      <c r="S196" s="3">
        <f>_xlfn.BITAND('Raw Data'!W208,192)/64</f>
        <v>3</v>
      </c>
      <c r="T196" s="3">
        <f>_xlfn.BITAND('Raw Data'!W208,48)/16</f>
        <v>3</v>
      </c>
      <c r="U196" s="3">
        <f>_xlfn.BITAND('Raw Data'!W208,12)/4</f>
        <v>3</v>
      </c>
      <c r="V196" s="3">
        <f>_xlfn.BITAND('Raw Data'!X208,192)/64</f>
        <v>3</v>
      </c>
      <c r="W196" s="3">
        <f>_xlfn.BITAND('Raw Data'!X208,48)/16</f>
        <v>2</v>
      </c>
    </row>
    <row r="197" spans="1:23" x14ac:dyDescent="0.3">
      <c r="A197">
        <v>208</v>
      </c>
      <c r="B197" t="s">
        <v>196</v>
      </c>
      <c r="C197">
        <f>'Raw Data'!I209+MOD(('Raw Data'!T209),4)*256</f>
        <v>700</v>
      </c>
      <c r="D197">
        <f>'Raw Data'!H209</f>
        <v>0</v>
      </c>
      <c r="E197">
        <f>'Raw Data'!J209+MOD(('Raw Data'!U209),4)*256</f>
        <v>100</v>
      </c>
      <c r="F197">
        <f>'Raw Data'!K209+MOD(('Raw Data'!V209),4)*256</f>
        <v>200</v>
      </c>
      <c r="G197">
        <f>'Raw Data'!G209</f>
        <v>60</v>
      </c>
      <c r="H197">
        <f>'Raw Data'!E209+256*'Raw Data'!F209</f>
        <v>0</v>
      </c>
      <c r="I197">
        <f>'Raw Data'!L209+MOD(('Raw Data'!W209),4)*256</f>
        <v>0</v>
      </c>
      <c r="J197" s="3">
        <f>_xlfn.BITAND('Raw Data'!T209,192)/64</f>
        <v>3</v>
      </c>
      <c r="K197" s="3">
        <f>_xlfn.BITAND('Raw Data'!T209,48)/16</f>
        <v>2</v>
      </c>
      <c r="L197" s="3">
        <f>_xlfn.BITAND('Raw Data'!T209,12)/4</f>
        <v>2</v>
      </c>
      <c r="M197" s="3">
        <f>_xlfn.BITAND('Raw Data'!U209,192)/64</f>
        <v>1</v>
      </c>
      <c r="N197" s="3">
        <f>_xlfn.BITAND('Raw Data'!U209,48)/16</f>
        <v>2</v>
      </c>
      <c r="O197" s="3">
        <f>_xlfn.BITAND('Raw Data'!U209,12)/4</f>
        <v>1</v>
      </c>
      <c r="P197" s="3">
        <f>_xlfn.BITAND('Raw Data'!V209,192)/64</f>
        <v>3</v>
      </c>
      <c r="Q197" s="3">
        <f>_xlfn.BITAND('Raw Data'!V209,48)/16</f>
        <v>3</v>
      </c>
      <c r="R197" s="3">
        <f>_xlfn.BITAND('Raw Data'!V209,12)/4</f>
        <v>3</v>
      </c>
      <c r="S197" s="3">
        <f>_xlfn.BITAND('Raw Data'!W209,192)/64</f>
        <v>3</v>
      </c>
      <c r="T197" s="3">
        <f>_xlfn.BITAND('Raw Data'!W209,48)/16</f>
        <v>3</v>
      </c>
      <c r="U197" s="3">
        <f>_xlfn.BITAND('Raw Data'!W209,12)/4</f>
        <v>3</v>
      </c>
      <c r="V197" s="3">
        <f>_xlfn.BITAND('Raw Data'!X209,192)/64</f>
        <v>3</v>
      </c>
      <c r="W197" s="3">
        <f>_xlfn.BITAND('Raw Data'!X209,48)/16</f>
        <v>1</v>
      </c>
    </row>
    <row r="198" spans="1:23" x14ac:dyDescent="0.3">
      <c r="A198">
        <v>209</v>
      </c>
      <c r="B198" t="s">
        <v>197</v>
      </c>
      <c r="C198">
        <f>'Raw Data'!I210+MOD(('Raw Data'!T210),4)*256</f>
        <v>800</v>
      </c>
      <c r="D198">
        <f>'Raw Data'!H210</f>
        <v>0</v>
      </c>
      <c r="E198">
        <f>'Raw Data'!J210+MOD(('Raw Data'!U210),4)*256</f>
        <v>230</v>
      </c>
      <c r="F198">
        <f>'Raw Data'!K210+MOD(('Raw Data'!V210),4)*256</f>
        <v>220</v>
      </c>
      <c r="G198">
        <f>'Raw Data'!G210</f>
        <v>70</v>
      </c>
      <c r="H198">
        <f>'Raw Data'!E210+256*'Raw Data'!F210</f>
        <v>0</v>
      </c>
      <c r="I198">
        <f>'Raw Data'!L210+MOD(('Raw Data'!W210),4)*256</f>
        <v>0</v>
      </c>
      <c r="J198" s="3">
        <f>_xlfn.BITAND('Raw Data'!T210,192)/64</f>
        <v>3</v>
      </c>
      <c r="K198" s="3">
        <f>_xlfn.BITAND('Raw Data'!T210,48)/16</f>
        <v>2</v>
      </c>
      <c r="L198" s="3">
        <f>_xlfn.BITAND('Raw Data'!T210,12)/4</f>
        <v>2</v>
      </c>
      <c r="M198" s="3">
        <f>_xlfn.BITAND('Raw Data'!U210,192)/64</f>
        <v>1</v>
      </c>
      <c r="N198" s="3">
        <f>_xlfn.BITAND('Raw Data'!U210,48)/16</f>
        <v>1</v>
      </c>
      <c r="O198" s="3">
        <f>_xlfn.BITAND('Raw Data'!U210,12)/4</f>
        <v>1</v>
      </c>
      <c r="P198" s="3">
        <f>_xlfn.BITAND('Raw Data'!V210,192)/64</f>
        <v>3</v>
      </c>
      <c r="Q198" s="3">
        <f>_xlfn.BITAND('Raw Data'!V210,48)/16</f>
        <v>3</v>
      </c>
      <c r="R198" s="3">
        <f>_xlfn.BITAND('Raw Data'!V210,12)/4</f>
        <v>3</v>
      </c>
      <c r="S198" s="3">
        <f>_xlfn.BITAND('Raw Data'!W210,192)/64</f>
        <v>3</v>
      </c>
      <c r="T198" s="3">
        <f>_xlfn.BITAND('Raw Data'!W210,48)/16</f>
        <v>3</v>
      </c>
      <c r="U198" s="3">
        <f>_xlfn.BITAND('Raw Data'!W210,12)/4</f>
        <v>3</v>
      </c>
      <c r="V198" s="3">
        <f>_xlfn.BITAND('Raw Data'!X210,192)/64</f>
        <v>3</v>
      </c>
      <c r="W198" s="3">
        <f>_xlfn.BITAND('Raw Data'!X210,48)/16</f>
        <v>1</v>
      </c>
    </row>
    <row r="199" spans="1:23" x14ac:dyDescent="0.3">
      <c r="A199">
        <v>210</v>
      </c>
      <c r="B199" t="s">
        <v>198</v>
      </c>
      <c r="C199">
        <f>'Raw Data'!I211+MOD(('Raw Data'!T211),4)*256</f>
        <v>700</v>
      </c>
      <c r="D199">
        <f>'Raw Data'!H211</f>
        <v>0</v>
      </c>
      <c r="E199">
        <f>'Raw Data'!J211+MOD(('Raw Data'!U211),4)*256</f>
        <v>290</v>
      </c>
      <c r="F199">
        <f>'Raw Data'!K211+MOD(('Raw Data'!V211),4)*256</f>
        <v>230</v>
      </c>
      <c r="G199">
        <f>'Raw Data'!G211</f>
        <v>80</v>
      </c>
      <c r="H199">
        <f>'Raw Data'!E211+256*'Raw Data'!F211</f>
        <v>0</v>
      </c>
      <c r="I199">
        <f>'Raw Data'!L211+MOD(('Raw Data'!W211),4)*256</f>
        <v>0</v>
      </c>
      <c r="J199" s="3">
        <f>_xlfn.BITAND('Raw Data'!T211,192)/64</f>
        <v>3</v>
      </c>
      <c r="K199" s="3">
        <f>_xlfn.BITAND('Raw Data'!T211,48)/16</f>
        <v>2</v>
      </c>
      <c r="L199" s="3">
        <f>_xlfn.BITAND('Raw Data'!T211,12)/4</f>
        <v>2</v>
      </c>
      <c r="M199" s="3">
        <f>_xlfn.BITAND('Raw Data'!U211,192)/64</f>
        <v>1</v>
      </c>
      <c r="N199" s="3">
        <f>_xlfn.BITAND('Raw Data'!U211,48)/16</f>
        <v>1</v>
      </c>
      <c r="O199" s="3">
        <f>_xlfn.BITAND('Raw Data'!U211,12)/4</f>
        <v>1</v>
      </c>
      <c r="P199" s="3">
        <f>_xlfn.BITAND('Raw Data'!V211,192)/64</f>
        <v>3</v>
      </c>
      <c r="Q199" s="3">
        <f>_xlfn.BITAND('Raw Data'!V211,48)/16</f>
        <v>3</v>
      </c>
      <c r="R199" s="3">
        <f>_xlfn.BITAND('Raw Data'!V211,12)/4</f>
        <v>3</v>
      </c>
      <c r="S199" s="3">
        <f>_xlfn.BITAND('Raw Data'!W211,192)/64</f>
        <v>3</v>
      </c>
      <c r="T199" s="3">
        <f>_xlfn.BITAND('Raw Data'!W211,48)/16</f>
        <v>3</v>
      </c>
      <c r="U199" s="3">
        <f>_xlfn.BITAND('Raw Data'!W211,12)/4</f>
        <v>3</v>
      </c>
      <c r="V199" s="3">
        <f>_xlfn.BITAND('Raw Data'!X211,192)/64</f>
        <v>3</v>
      </c>
      <c r="W199" s="3">
        <f>_xlfn.BITAND('Raw Data'!X211,48)/16</f>
        <v>1</v>
      </c>
    </row>
    <row r="200" spans="1:23" x14ac:dyDescent="0.3">
      <c r="A200">
        <v>211</v>
      </c>
      <c r="B200" t="s">
        <v>199</v>
      </c>
      <c r="C200">
        <f>'Raw Data'!I212+MOD(('Raw Data'!T212),4)*256</f>
        <v>1023</v>
      </c>
      <c r="D200">
        <f>'Raw Data'!H212</f>
        <v>255</v>
      </c>
      <c r="E200">
        <f>'Raw Data'!J212+MOD(('Raw Data'!U212),4)*256</f>
        <v>290</v>
      </c>
      <c r="F200">
        <f>'Raw Data'!K212+MOD(('Raw Data'!V212),4)*256</f>
        <v>230</v>
      </c>
      <c r="G200">
        <f>'Raw Data'!G212</f>
        <v>80</v>
      </c>
      <c r="H200">
        <f>'Raw Data'!E212+256*'Raw Data'!F212</f>
        <v>0</v>
      </c>
      <c r="I200">
        <f>'Raw Data'!L212+MOD(('Raw Data'!W212),4)*256</f>
        <v>0</v>
      </c>
      <c r="J200" s="3">
        <f>_xlfn.BITAND('Raw Data'!T212,192)/64</f>
        <v>3</v>
      </c>
      <c r="K200" s="3">
        <f>_xlfn.BITAND('Raw Data'!T212,48)/16</f>
        <v>2</v>
      </c>
      <c r="L200" s="3">
        <f>_xlfn.BITAND('Raw Data'!T212,12)/4</f>
        <v>2</v>
      </c>
      <c r="M200" s="3">
        <f>_xlfn.BITAND('Raw Data'!U212,192)/64</f>
        <v>1</v>
      </c>
      <c r="N200" s="3">
        <f>_xlfn.BITAND('Raw Data'!U212,48)/16</f>
        <v>1</v>
      </c>
      <c r="O200" s="3">
        <f>_xlfn.BITAND('Raw Data'!U212,12)/4</f>
        <v>1</v>
      </c>
      <c r="P200" s="3">
        <f>_xlfn.BITAND('Raw Data'!V212,192)/64</f>
        <v>3</v>
      </c>
      <c r="Q200" s="3">
        <f>_xlfn.BITAND('Raw Data'!V212,48)/16</f>
        <v>3</v>
      </c>
      <c r="R200" s="3">
        <f>_xlfn.BITAND('Raw Data'!V212,12)/4</f>
        <v>3</v>
      </c>
      <c r="S200" s="3">
        <f>_xlfn.BITAND('Raw Data'!W212,192)/64</f>
        <v>3</v>
      </c>
      <c r="T200" s="3">
        <f>_xlfn.BITAND('Raw Data'!W212,48)/16</f>
        <v>3</v>
      </c>
      <c r="U200" s="3">
        <f>_xlfn.BITAND('Raw Data'!W212,12)/4</f>
        <v>3</v>
      </c>
      <c r="V200" s="3">
        <f>_xlfn.BITAND('Raw Data'!X212,192)/64</f>
        <v>3</v>
      </c>
      <c r="W200" s="3">
        <f>_xlfn.BITAND('Raw Data'!X212,48)/16</f>
        <v>2</v>
      </c>
    </row>
    <row r="202" spans="1:23" x14ac:dyDescent="0.3">
      <c r="A202" t="s">
        <v>242</v>
      </c>
    </row>
    <row r="203" spans="1:23" x14ac:dyDescent="0.3">
      <c r="A203" t="s">
        <v>243</v>
      </c>
    </row>
  </sheetData>
  <conditionalFormatting sqref="J2:W200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  <cfRule type="cellIs" dxfId="0" priority="4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2"/>
  <sheetViews>
    <sheetView topLeftCell="A2" workbookViewId="0">
      <selection activeCell="A2" sqref="A2"/>
    </sheetView>
  </sheetViews>
  <sheetFormatPr defaultRowHeight="14.4" x14ac:dyDescent="0.3"/>
  <cols>
    <col min="2" max="2" width="19.44140625" customWidth="1"/>
    <col min="20" max="20" width="10.44140625" bestFit="1" customWidth="1"/>
    <col min="21" max="21" width="11" bestFit="1" customWidth="1"/>
    <col min="22" max="22" width="11.109375" bestFit="1" customWidth="1"/>
  </cols>
  <sheetData>
    <row r="1" spans="1:24" x14ac:dyDescent="0.3">
      <c r="C1" t="s">
        <v>200</v>
      </c>
      <c r="D1" t="s">
        <v>200</v>
      </c>
      <c r="E1" t="s">
        <v>201</v>
      </c>
      <c r="F1" t="s">
        <v>202</v>
      </c>
      <c r="G1" t="s">
        <v>203</v>
      </c>
      <c r="H1" t="s">
        <v>204</v>
      </c>
      <c r="I1" t="s">
        <v>205</v>
      </c>
      <c r="J1" t="s">
        <v>206</v>
      </c>
      <c r="K1" t="s">
        <v>207</v>
      </c>
      <c r="L1" t="s">
        <v>208</v>
      </c>
      <c r="M1" t="s">
        <v>209</v>
      </c>
      <c r="N1" t="s">
        <v>210</v>
      </c>
      <c r="O1" t="s">
        <v>211</v>
      </c>
      <c r="P1" t="s">
        <v>212</v>
      </c>
      <c r="Q1" t="s">
        <v>213</v>
      </c>
      <c r="R1" t="s">
        <v>214</v>
      </c>
      <c r="S1" t="s">
        <v>215</v>
      </c>
      <c r="T1" t="s">
        <v>223</v>
      </c>
      <c r="U1" t="s">
        <v>216</v>
      </c>
      <c r="V1" t="s">
        <v>217</v>
      </c>
      <c r="W1" t="s">
        <v>238</v>
      </c>
      <c r="X1" t="s">
        <v>239</v>
      </c>
    </row>
    <row r="2" spans="1:24" x14ac:dyDescent="0.3">
      <c r="A2">
        <v>1</v>
      </c>
      <c r="B2" t="s">
        <v>0</v>
      </c>
      <c r="C2">
        <v>90</v>
      </c>
      <c r="D2">
        <v>182</v>
      </c>
      <c r="E2">
        <v>1</v>
      </c>
      <c r="F2">
        <v>0</v>
      </c>
      <c r="G2">
        <v>3</v>
      </c>
      <c r="H2">
        <v>0</v>
      </c>
      <c r="I2">
        <v>8</v>
      </c>
      <c r="J2">
        <v>9</v>
      </c>
      <c r="K2">
        <v>5</v>
      </c>
      <c r="L2">
        <v>2</v>
      </c>
      <c r="M2">
        <v>83</v>
      </c>
      <c r="N2">
        <v>50</v>
      </c>
      <c r="O2">
        <v>71</v>
      </c>
      <c r="P2">
        <v>50</v>
      </c>
      <c r="Q2">
        <v>50</v>
      </c>
      <c r="R2">
        <v>71</v>
      </c>
      <c r="S2">
        <v>50</v>
      </c>
      <c r="T2">
        <v>0</v>
      </c>
      <c r="U2">
        <v>0</v>
      </c>
      <c r="V2">
        <v>0</v>
      </c>
      <c r="W2">
        <v>124</v>
      </c>
      <c r="X2">
        <v>0</v>
      </c>
    </row>
    <row r="3" spans="1:24" x14ac:dyDescent="0.3">
      <c r="A3">
        <v>2</v>
      </c>
      <c r="B3" t="s">
        <v>1</v>
      </c>
      <c r="C3">
        <v>69</v>
      </c>
      <c r="D3">
        <v>63</v>
      </c>
      <c r="E3">
        <v>1</v>
      </c>
      <c r="F3">
        <v>0</v>
      </c>
      <c r="G3">
        <v>8</v>
      </c>
      <c r="H3">
        <v>0</v>
      </c>
      <c r="I3">
        <v>8</v>
      </c>
      <c r="J3">
        <v>8</v>
      </c>
      <c r="K3">
        <v>5</v>
      </c>
      <c r="L3">
        <v>2</v>
      </c>
      <c r="M3">
        <v>211</v>
      </c>
      <c r="N3">
        <v>50</v>
      </c>
      <c r="O3">
        <v>50</v>
      </c>
      <c r="P3">
        <v>71</v>
      </c>
      <c r="Q3">
        <v>50</v>
      </c>
      <c r="R3">
        <v>50</v>
      </c>
      <c r="S3">
        <v>50</v>
      </c>
      <c r="T3">
        <v>0</v>
      </c>
      <c r="U3">
        <v>0</v>
      </c>
      <c r="V3">
        <v>0</v>
      </c>
      <c r="W3">
        <v>124</v>
      </c>
      <c r="X3">
        <v>0</v>
      </c>
    </row>
    <row r="4" spans="1:24" x14ac:dyDescent="0.3">
      <c r="A4">
        <v>3</v>
      </c>
      <c r="B4" t="s">
        <v>2</v>
      </c>
      <c r="C4">
        <v>76</v>
      </c>
      <c r="D4">
        <v>63</v>
      </c>
      <c r="E4">
        <v>2</v>
      </c>
      <c r="F4">
        <v>0</v>
      </c>
      <c r="G4">
        <v>5</v>
      </c>
      <c r="H4">
        <v>0</v>
      </c>
      <c r="I4">
        <v>10</v>
      </c>
      <c r="J4">
        <v>10</v>
      </c>
      <c r="K4">
        <v>6</v>
      </c>
      <c r="L4">
        <v>4</v>
      </c>
      <c r="M4">
        <v>83</v>
      </c>
      <c r="N4">
        <v>50</v>
      </c>
      <c r="O4">
        <v>71</v>
      </c>
      <c r="P4">
        <v>50</v>
      </c>
      <c r="Q4">
        <v>71</v>
      </c>
      <c r="R4">
        <v>71</v>
      </c>
      <c r="S4">
        <v>50</v>
      </c>
      <c r="T4">
        <v>0</v>
      </c>
      <c r="U4">
        <v>0</v>
      </c>
      <c r="V4">
        <v>0</v>
      </c>
      <c r="W4">
        <v>124</v>
      </c>
      <c r="X4">
        <v>0</v>
      </c>
    </row>
    <row r="5" spans="1:24" x14ac:dyDescent="0.3">
      <c r="A5">
        <v>4</v>
      </c>
      <c r="B5" t="s">
        <v>3</v>
      </c>
      <c r="C5">
        <v>67</v>
      </c>
      <c r="D5">
        <v>63</v>
      </c>
      <c r="E5">
        <v>1</v>
      </c>
      <c r="F5">
        <v>0</v>
      </c>
      <c r="G5">
        <v>3</v>
      </c>
      <c r="H5">
        <v>0</v>
      </c>
      <c r="I5">
        <v>9</v>
      </c>
      <c r="J5">
        <v>9</v>
      </c>
      <c r="K5">
        <v>5</v>
      </c>
      <c r="L5">
        <v>4</v>
      </c>
      <c r="M5">
        <v>83</v>
      </c>
      <c r="N5">
        <v>50</v>
      </c>
      <c r="O5">
        <v>71</v>
      </c>
      <c r="P5">
        <v>50</v>
      </c>
      <c r="Q5">
        <v>71</v>
      </c>
      <c r="R5">
        <v>71</v>
      </c>
      <c r="S5">
        <v>50</v>
      </c>
      <c r="T5">
        <v>0</v>
      </c>
      <c r="U5">
        <v>0</v>
      </c>
      <c r="V5">
        <v>0</v>
      </c>
      <c r="W5">
        <v>124</v>
      </c>
      <c r="X5">
        <v>0</v>
      </c>
    </row>
    <row r="6" spans="1:24" x14ac:dyDescent="0.3">
      <c r="A6">
        <v>5</v>
      </c>
      <c r="B6" t="s">
        <v>4</v>
      </c>
      <c r="C6">
        <v>67</v>
      </c>
      <c r="D6">
        <v>63</v>
      </c>
      <c r="E6">
        <v>3</v>
      </c>
      <c r="F6">
        <v>0</v>
      </c>
      <c r="G6">
        <v>15</v>
      </c>
      <c r="H6">
        <v>0</v>
      </c>
      <c r="I6">
        <v>40</v>
      </c>
      <c r="J6">
        <v>0</v>
      </c>
      <c r="K6">
        <v>30</v>
      </c>
      <c r="L6">
        <v>1</v>
      </c>
      <c r="M6">
        <v>83</v>
      </c>
      <c r="N6">
        <v>72</v>
      </c>
      <c r="O6">
        <v>200</v>
      </c>
      <c r="P6">
        <v>85</v>
      </c>
      <c r="Q6">
        <v>85</v>
      </c>
      <c r="R6">
        <v>85</v>
      </c>
      <c r="S6">
        <v>85</v>
      </c>
      <c r="T6">
        <v>84</v>
      </c>
      <c r="U6">
        <v>100</v>
      </c>
      <c r="V6">
        <v>4</v>
      </c>
      <c r="W6">
        <v>128</v>
      </c>
      <c r="X6">
        <v>0</v>
      </c>
    </row>
    <row r="7" spans="1:24" x14ac:dyDescent="0.3">
      <c r="A7">
        <v>6</v>
      </c>
      <c r="B7" t="s">
        <v>5</v>
      </c>
      <c r="C7">
        <v>131</v>
      </c>
      <c r="D7">
        <v>63</v>
      </c>
      <c r="E7">
        <v>2</v>
      </c>
      <c r="F7">
        <v>0</v>
      </c>
      <c r="G7">
        <v>3</v>
      </c>
      <c r="H7">
        <v>0</v>
      </c>
      <c r="I7">
        <v>10</v>
      </c>
      <c r="J7">
        <v>9</v>
      </c>
      <c r="K7">
        <v>5</v>
      </c>
      <c r="L7">
        <v>5</v>
      </c>
      <c r="M7">
        <v>83</v>
      </c>
      <c r="N7">
        <v>50</v>
      </c>
      <c r="O7">
        <v>50</v>
      </c>
      <c r="P7">
        <v>50</v>
      </c>
      <c r="Q7">
        <v>50</v>
      </c>
      <c r="R7">
        <v>50</v>
      </c>
      <c r="S7">
        <v>71</v>
      </c>
      <c r="T7">
        <v>0</v>
      </c>
      <c r="U7">
        <v>0</v>
      </c>
      <c r="V7">
        <v>0</v>
      </c>
      <c r="W7">
        <v>124</v>
      </c>
      <c r="X7">
        <v>0</v>
      </c>
    </row>
    <row r="8" spans="1:24" x14ac:dyDescent="0.3">
      <c r="A8">
        <v>7</v>
      </c>
      <c r="B8" t="s">
        <v>6</v>
      </c>
      <c r="C8">
        <v>77</v>
      </c>
      <c r="D8">
        <v>63</v>
      </c>
      <c r="E8">
        <v>3</v>
      </c>
      <c r="F8">
        <v>0</v>
      </c>
      <c r="G8">
        <v>5</v>
      </c>
      <c r="H8">
        <v>0</v>
      </c>
      <c r="I8">
        <v>10</v>
      </c>
      <c r="J8">
        <v>10</v>
      </c>
      <c r="K8">
        <v>6</v>
      </c>
      <c r="L8">
        <v>8</v>
      </c>
      <c r="M8">
        <v>83</v>
      </c>
      <c r="N8">
        <v>178</v>
      </c>
      <c r="O8">
        <v>50</v>
      </c>
      <c r="P8">
        <v>50</v>
      </c>
      <c r="Q8">
        <v>50</v>
      </c>
      <c r="R8">
        <v>50</v>
      </c>
      <c r="S8">
        <v>71</v>
      </c>
      <c r="T8">
        <v>0</v>
      </c>
      <c r="U8">
        <v>0</v>
      </c>
      <c r="V8">
        <v>0</v>
      </c>
      <c r="W8">
        <v>124</v>
      </c>
      <c r="X8">
        <v>0</v>
      </c>
    </row>
    <row r="9" spans="1:24" x14ac:dyDescent="0.3">
      <c r="A9">
        <v>8</v>
      </c>
      <c r="B9" t="s">
        <v>7</v>
      </c>
      <c r="C9">
        <v>13</v>
      </c>
      <c r="D9">
        <v>63</v>
      </c>
      <c r="E9">
        <v>3</v>
      </c>
      <c r="F9">
        <v>0</v>
      </c>
      <c r="G9">
        <v>2</v>
      </c>
      <c r="H9">
        <v>0</v>
      </c>
      <c r="I9">
        <v>11</v>
      </c>
      <c r="J9">
        <v>10</v>
      </c>
      <c r="K9">
        <v>6</v>
      </c>
      <c r="L9">
        <v>6</v>
      </c>
      <c r="M9">
        <v>83</v>
      </c>
      <c r="N9">
        <v>50</v>
      </c>
      <c r="O9">
        <v>50</v>
      </c>
      <c r="P9">
        <v>50</v>
      </c>
      <c r="Q9">
        <v>50</v>
      </c>
      <c r="R9">
        <v>50</v>
      </c>
      <c r="S9">
        <v>50</v>
      </c>
      <c r="T9">
        <v>0</v>
      </c>
      <c r="U9">
        <v>0</v>
      </c>
      <c r="V9">
        <v>0</v>
      </c>
      <c r="W9">
        <v>188</v>
      </c>
      <c r="X9">
        <v>0</v>
      </c>
    </row>
    <row r="10" spans="1:24" x14ac:dyDescent="0.3">
      <c r="A10">
        <v>9</v>
      </c>
      <c r="B10" t="s">
        <v>8</v>
      </c>
      <c r="C10">
        <v>66</v>
      </c>
      <c r="D10">
        <v>63</v>
      </c>
      <c r="E10">
        <v>3</v>
      </c>
      <c r="F10">
        <v>0</v>
      </c>
      <c r="G10">
        <v>9</v>
      </c>
      <c r="H10">
        <v>0</v>
      </c>
      <c r="I10">
        <v>11</v>
      </c>
      <c r="J10">
        <v>11</v>
      </c>
      <c r="K10">
        <v>6</v>
      </c>
      <c r="L10">
        <v>5</v>
      </c>
      <c r="M10">
        <v>70</v>
      </c>
      <c r="N10">
        <v>50</v>
      </c>
      <c r="O10">
        <v>50</v>
      </c>
      <c r="P10">
        <v>71</v>
      </c>
      <c r="Q10">
        <v>50</v>
      </c>
      <c r="R10">
        <v>50</v>
      </c>
      <c r="S10">
        <v>71</v>
      </c>
      <c r="T10">
        <v>0</v>
      </c>
      <c r="U10">
        <v>0</v>
      </c>
      <c r="V10">
        <v>0</v>
      </c>
      <c r="W10">
        <v>124</v>
      </c>
      <c r="X10">
        <v>0</v>
      </c>
    </row>
    <row r="11" spans="1:24" x14ac:dyDescent="0.3">
      <c r="A11">
        <v>10</v>
      </c>
      <c r="B11" t="s">
        <v>9</v>
      </c>
      <c r="C11">
        <v>83</v>
      </c>
      <c r="D11">
        <v>63</v>
      </c>
      <c r="E11">
        <v>3</v>
      </c>
      <c r="F11">
        <v>0</v>
      </c>
      <c r="G11">
        <v>7</v>
      </c>
      <c r="H11">
        <v>0</v>
      </c>
      <c r="I11">
        <v>14</v>
      </c>
      <c r="J11">
        <v>11</v>
      </c>
      <c r="K11">
        <v>2</v>
      </c>
      <c r="L11">
        <v>7</v>
      </c>
      <c r="M11">
        <v>83</v>
      </c>
      <c r="N11">
        <v>178</v>
      </c>
      <c r="O11">
        <v>50</v>
      </c>
      <c r="P11">
        <v>50</v>
      </c>
      <c r="Q11">
        <v>50</v>
      </c>
      <c r="R11">
        <v>50</v>
      </c>
      <c r="S11">
        <v>72</v>
      </c>
      <c r="T11">
        <v>0</v>
      </c>
      <c r="U11">
        <v>0</v>
      </c>
      <c r="V11">
        <v>4</v>
      </c>
      <c r="W11">
        <v>60</v>
      </c>
      <c r="X11">
        <v>192</v>
      </c>
    </row>
    <row r="12" spans="1:24" x14ac:dyDescent="0.3">
      <c r="A12">
        <v>11</v>
      </c>
      <c r="B12" t="s">
        <v>10</v>
      </c>
      <c r="C12">
        <v>147</v>
      </c>
      <c r="D12">
        <v>63</v>
      </c>
      <c r="E12">
        <v>6</v>
      </c>
      <c r="F12">
        <v>0</v>
      </c>
      <c r="G12">
        <v>8</v>
      </c>
      <c r="H12">
        <v>0</v>
      </c>
      <c r="I12">
        <v>12</v>
      </c>
      <c r="J12">
        <v>11</v>
      </c>
      <c r="K12">
        <v>9</v>
      </c>
      <c r="L12">
        <v>8</v>
      </c>
      <c r="M12">
        <v>84</v>
      </c>
      <c r="N12">
        <v>50</v>
      </c>
      <c r="O12">
        <v>50</v>
      </c>
      <c r="P12">
        <v>50</v>
      </c>
      <c r="Q12">
        <v>54</v>
      </c>
      <c r="R12">
        <v>54</v>
      </c>
      <c r="S12">
        <v>71</v>
      </c>
      <c r="T12">
        <v>0</v>
      </c>
      <c r="U12">
        <v>0</v>
      </c>
      <c r="V12">
        <v>32</v>
      </c>
      <c r="W12">
        <v>124</v>
      </c>
      <c r="X12">
        <v>0</v>
      </c>
    </row>
    <row r="13" spans="1:24" x14ac:dyDescent="0.3">
      <c r="A13">
        <v>12</v>
      </c>
      <c r="B13" t="s">
        <v>11</v>
      </c>
      <c r="C13">
        <v>74</v>
      </c>
      <c r="D13">
        <v>63</v>
      </c>
      <c r="E13">
        <v>4</v>
      </c>
      <c r="F13">
        <v>0</v>
      </c>
      <c r="G13">
        <v>5</v>
      </c>
      <c r="H13">
        <v>0</v>
      </c>
      <c r="I13">
        <v>13</v>
      </c>
      <c r="J13">
        <v>13</v>
      </c>
      <c r="K13">
        <v>8</v>
      </c>
      <c r="L13">
        <v>10</v>
      </c>
      <c r="M13">
        <v>83</v>
      </c>
      <c r="N13">
        <v>50</v>
      </c>
      <c r="O13">
        <v>50</v>
      </c>
      <c r="P13">
        <v>50</v>
      </c>
      <c r="Q13">
        <v>50</v>
      </c>
      <c r="R13">
        <v>72</v>
      </c>
      <c r="S13">
        <v>50</v>
      </c>
      <c r="T13">
        <v>132</v>
      </c>
      <c r="U13">
        <v>0</v>
      </c>
      <c r="V13">
        <v>16</v>
      </c>
      <c r="W13">
        <v>188</v>
      </c>
      <c r="X13">
        <v>0</v>
      </c>
    </row>
    <row r="14" spans="1:24" x14ac:dyDescent="0.3">
      <c r="A14">
        <v>13</v>
      </c>
      <c r="B14" t="s">
        <v>12</v>
      </c>
      <c r="C14">
        <v>68</v>
      </c>
      <c r="D14">
        <v>63</v>
      </c>
      <c r="E14">
        <v>7</v>
      </c>
      <c r="F14">
        <v>0</v>
      </c>
      <c r="G14">
        <v>1</v>
      </c>
      <c r="H14">
        <v>0</v>
      </c>
      <c r="I14">
        <v>21</v>
      </c>
      <c r="J14">
        <v>18</v>
      </c>
      <c r="K14">
        <v>8</v>
      </c>
      <c r="L14">
        <v>13</v>
      </c>
      <c r="M14">
        <v>83</v>
      </c>
      <c r="N14">
        <v>50</v>
      </c>
      <c r="O14">
        <v>50</v>
      </c>
      <c r="P14">
        <v>50</v>
      </c>
      <c r="Q14">
        <v>50</v>
      </c>
      <c r="R14">
        <v>50</v>
      </c>
      <c r="S14">
        <v>95</v>
      </c>
      <c r="T14">
        <v>0</v>
      </c>
      <c r="U14">
        <v>0</v>
      </c>
      <c r="V14">
        <v>80</v>
      </c>
      <c r="W14">
        <v>188</v>
      </c>
      <c r="X14">
        <v>0</v>
      </c>
    </row>
    <row r="15" spans="1:24" x14ac:dyDescent="0.3">
      <c r="A15">
        <v>14</v>
      </c>
      <c r="B15" t="s">
        <v>13</v>
      </c>
      <c r="C15">
        <v>3</v>
      </c>
      <c r="D15">
        <v>63</v>
      </c>
      <c r="E15">
        <v>6</v>
      </c>
      <c r="F15">
        <v>0</v>
      </c>
      <c r="G15">
        <v>8</v>
      </c>
      <c r="H15">
        <v>2</v>
      </c>
      <c r="I15">
        <v>12</v>
      </c>
      <c r="J15">
        <v>11</v>
      </c>
      <c r="K15">
        <v>12</v>
      </c>
      <c r="L15">
        <v>16</v>
      </c>
      <c r="M15">
        <v>85</v>
      </c>
      <c r="N15">
        <v>0</v>
      </c>
      <c r="O15">
        <v>0</v>
      </c>
      <c r="P15">
        <v>0</v>
      </c>
      <c r="Q15">
        <v>0</v>
      </c>
      <c r="R15">
        <v>0</v>
      </c>
      <c r="S15">
        <v>50</v>
      </c>
      <c r="T15">
        <v>28</v>
      </c>
      <c r="U15">
        <v>16</v>
      </c>
      <c r="V15">
        <v>184</v>
      </c>
      <c r="W15">
        <v>100</v>
      </c>
      <c r="X15">
        <v>0</v>
      </c>
    </row>
    <row r="16" spans="1:24" x14ac:dyDescent="0.3">
      <c r="A16">
        <v>15</v>
      </c>
      <c r="B16" t="s">
        <v>14</v>
      </c>
      <c r="C16">
        <v>155</v>
      </c>
      <c r="D16">
        <v>63</v>
      </c>
      <c r="E16">
        <v>5</v>
      </c>
      <c r="F16">
        <v>0</v>
      </c>
      <c r="G16">
        <v>8</v>
      </c>
      <c r="H16">
        <v>0</v>
      </c>
      <c r="I16">
        <v>16</v>
      </c>
      <c r="J16">
        <v>8</v>
      </c>
      <c r="K16">
        <v>22</v>
      </c>
      <c r="L16">
        <v>18</v>
      </c>
      <c r="M16">
        <v>86</v>
      </c>
      <c r="N16">
        <v>45</v>
      </c>
      <c r="O16">
        <v>45</v>
      </c>
      <c r="P16">
        <v>45</v>
      </c>
      <c r="Q16">
        <v>50</v>
      </c>
      <c r="R16">
        <v>50</v>
      </c>
      <c r="S16">
        <v>50</v>
      </c>
      <c r="T16">
        <v>4</v>
      </c>
      <c r="U16">
        <v>28</v>
      </c>
      <c r="V16">
        <v>84</v>
      </c>
      <c r="W16">
        <v>252</v>
      </c>
      <c r="X16">
        <v>0</v>
      </c>
    </row>
    <row r="17" spans="1:24" x14ac:dyDescent="0.3">
      <c r="A17">
        <v>16</v>
      </c>
      <c r="B17" t="s">
        <v>15</v>
      </c>
      <c r="C17">
        <v>130</v>
      </c>
      <c r="D17">
        <v>63</v>
      </c>
      <c r="E17">
        <v>7</v>
      </c>
      <c r="F17">
        <v>0</v>
      </c>
      <c r="G17">
        <v>7</v>
      </c>
      <c r="H17">
        <v>0</v>
      </c>
      <c r="I17">
        <v>14</v>
      </c>
      <c r="J17">
        <v>13</v>
      </c>
      <c r="K17">
        <v>13</v>
      </c>
      <c r="L17">
        <v>11</v>
      </c>
      <c r="M17">
        <v>84</v>
      </c>
      <c r="N17">
        <v>178</v>
      </c>
      <c r="O17">
        <v>50</v>
      </c>
      <c r="P17">
        <v>50</v>
      </c>
      <c r="Q17">
        <v>54</v>
      </c>
      <c r="R17">
        <v>50</v>
      </c>
      <c r="S17">
        <v>50</v>
      </c>
      <c r="T17">
        <v>0</v>
      </c>
      <c r="U17">
        <v>0</v>
      </c>
      <c r="V17">
        <v>80</v>
      </c>
      <c r="W17">
        <v>252</v>
      </c>
      <c r="X17">
        <v>0</v>
      </c>
    </row>
    <row r="18" spans="1:24" x14ac:dyDescent="0.3">
      <c r="A18">
        <v>17</v>
      </c>
      <c r="B18" t="s">
        <v>16</v>
      </c>
      <c r="C18">
        <v>76</v>
      </c>
      <c r="D18">
        <v>63</v>
      </c>
      <c r="E18">
        <v>11</v>
      </c>
      <c r="F18">
        <v>0</v>
      </c>
      <c r="G18">
        <v>7</v>
      </c>
      <c r="H18">
        <v>2</v>
      </c>
      <c r="I18">
        <v>17</v>
      </c>
      <c r="J18">
        <v>16</v>
      </c>
      <c r="K18">
        <v>10</v>
      </c>
      <c r="L18">
        <v>13</v>
      </c>
      <c r="M18">
        <v>0</v>
      </c>
      <c r="N18">
        <v>128</v>
      </c>
      <c r="O18">
        <v>50</v>
      </c>
      <c r="P18">
        <v>50</v>
      </c>
      <c r="Q18">
        <v>50</v>
      </c>
      <c r="R18">
        <v>50</v>
      </c>
      <c r="S18">
        <v>50</v>
      </c>
      <c r="T18">
        <v>4</v>
      </c>
      <c r="U18">
        <v>0</v>
      </c>
      <c r="V18">
        <v>64</v>
      </c>
      <c r="W18">
        <v>148</v>
      </c>
      <c r="X18">
        <v>0</v>
      </c>
    </row>
    <row r="19" spans="1:24" x14ac:dyDescent="0.3">
      <c r="A19">
        <v>18</v>
      </c>
      <c r="B19" t="s">
        <v>17</v>
      </c>
      <c r="C19">
        <v>131</v>
      </c>
      <c r="D19">
        <v>63</v>
      </c>
      <c r="E19">
        <v>6</v>
      </c>
      <c r="F19">
        <v>0</v>
      </c>
      <c r="G19">
        <v>10</v>
      </c>
      <c r="H19">
        <v>0</v>
      </c>
      <c r="I19">
        <v>19</v>
      </c>
      <c r="J19">
        <v>19</v>
      </c>
      <c r="K19">
        <v>15</v>
      </c>
      <c r="L19">
        <v>15</v>
      </c>
      <c r="M19">
        <v>83</v>
      </c>
      <c r="N19">
        <v>178</v>
      </c>
      <c r="O19">
        <v>54</v>
      </c>
      <c r="P19">
        <v>50</v>
      </c>
      <c r="Q19">
        <v>54</v>
      </c>
      <c r="R19">
        <v>50</v>
      </c>
      <c r="S19">
        <v>71</v>
      </c>
      <c r="T19">
        <v>0</v>
      </c>
      <c r="U19">
        <v>4</v>
      </c>
      <c r="V19">
        <v>144</v>
      </c>
      <c r="W19">
        <v>252</v>
      </c>
      <c r="X19">
        <v>192</v>
      </c>
    </row>
    <row r="20" spans="1:24" x14ac:dyDescent="0.3">
      <c r="A20">
        <v>19</v>
      </c>
      <c r="B20" t="s">
        <v>18</v>
      </c>
      <c r="C20">
        <v>77</v>
      </c>
      <c r="D20">
        <v>63</v>
      </c>
      <c r="E20">
        <v>136</v>
      </c>
      <c r="F20">
        <v>0</v>
      </c>
      <c r="G20">
        <v>50</v>
      </c>
      <c r="H20">
        <v>6</v>
      </c>
      <c r="I20">
        <v>40</v>
      </c>
      <c r="J20">
        <v>28</v>
      </c>
      <c r="K20">
        <v>28</v>
      </c>
      <c r="L20">
        <v>60</v>
      </c>
      <c r="M20">
        <v>100</v>
      </c>
      <c r="N20">
        <v>34</v>
      </c>
      <c r="O20">
        <v>178</v>
      </c>
      <c r="P20">
        <v>53</v>
      </c>
      <c r="Q20">
        <v>53</v>
      </c>
      <c r="R20">
        <v>50</v>
      </c>
      <c r="S20">
        <v>50</v>
      </c>
      <c r="T20">
        <v>4</v>
      </c>
      <c r="U20">
        <v>8</v>
      </c>
      <c r="V20">
        <v>80</v>
      </c>
      <c r="W20">
        <v>252</v>
      </c>
      <c r="X20">
        <v>64</v>
      </c>
    </row>
    <row r="21" spans="1:24" x14ac:dyDescent="0.3">
      <c r="A21">
        <v>20</v>
      </c>
      <c r="B21" t="s">
        <v>19</v>
      </c>
      <c r="C21">
        <v>64</v>
      </c>
      <c r="D21">
        <v>63</v>
      </c>
      <c r="E21">
        <v>9</v>
      </c>
      <c r="F21">
        <v>0</v>
      </c>
      <c r="G21">
        <v>10</v>
      </c>
      <c r="H21">
        <v>0</v>
      </c>
      <c r="I21">
        <v>16</v>
      </c>
      <c r="J21">
        <v>19</v>
      </c>
      <c r="K21">
        <v>15</v>
      </c>
      <c r="L21">
        <v>10</v>
      </c>
      <c r="M21">
        <v>225</v>
      </c>
      <c r="N21">
        <v>45</v>
      </c>
      <c r="O21">
        <v>50</v>
      </c>
      <c r="P21">
        <v>45</v>
      </c>
      <c r="Q21">
        <v>50</v>
      </c>
      <c r="R21">
        <v>45</v>
      </c>
      <c r="S21">
        <v>50</v>
      </c>
      <c r="T21">
        <v>4</v>
      </c>
      <c r="U21">
        <v>16</v>
      </c>
      <c r="V21">
        <v>80</v>
      </c>
      <c r="W21">
        <v>188</v>
      </c>
      <c r="X21">
        <v>80</v>
      </c>
    </row>
    <row r="22" spans="1:24" x14ac:dyDescent="0.3">
      <c r="A22">
        <v>21</v>
      </c>
      <c r="B22" t="s">
        <v>20</v>
      </c>
      <c r="C22">
        <v>141</v>
      </c>
      <c r="D22">
        <v>63</v>
      </c>
      <c r="E22">
        <v>7</v>
      </c>
      <c r="F22">
        <v>0</v>
      </c>
      <c r="G22">
        <v>12</v>
      </c>
      <c r="H22">
        <v>255</v>
      </c>
      <c r="I22">
        <v>16</v>
      </c>
      <c r="J22">
        <v>13</v>
      </c>
      <c r="K22">
        <v>8</v>
      </c>
      <c r="L22">
        <v>11</v>
      </c>
      <c r="M22">
        <v>83</v>
      </c>
      <c r="N22">
        <v>37</v>
      </c>
      <c r="O22">
        <v>37</v>
      </c>
      <c r="P22">
        <v>37</v>
      </c>
      <c r="Q22">
        <v>37</v>
      </c>
      <c r="R22">
        <v>50</v>
      </c>
      <c r="S22">
        <v>50</v>
      </c>
      <c r="T22">
        <v>88</v>
      </c>
      <c r="U22">
        <v>20</v>
      </c>
      <c r="V22">
        <v>36</v>
      </c>
      <c r="W22">
        <v>224</v>
      </c>
      <c r="X22">
        <v>0</v>
      </c>
    </row>
    <row r="23" spans="1:24" x14ac:dyDescent="0.3">
      <c r="A23">
        <v>22</v>
      </c>
      <c r="B23" t="s">
        <v>21</v>
      </c>
      <c r="C23">
        <v>5</v>
      </c>
      <c r="D23">
        <v>63</v>
      </c>
      <c r="E23">
        <v>18</v>
      </c>
      <c r="F23">
        <v>0</v>
      </c>
      <c r="G23">
        <v>10</v>
      </c>
      <c r="H23">
        <v>0</v>
      </c>
      <c r="I23">
        <v>17</v>
      </c>
      <c r="J23">
        <v>21</v>
      </c>
      <c r="K23">
        <v>18</v>
      </c>
      <c r="L23">
        <v>16</v>
      </c>
      <c r="M23">
        <v>84</v>
      </c>
      <c r="N23">
        <v>178</v>
      </c>
      <c r="O23">
        <v>54</v>
      </c>
      <c r="P23">
        <v>50</v>
      </c>
      <c r="Q23">
        <v>50</v>
      </c>
      <c r="R23">
        <v>54</v>
      </c>
      <c r="S23">
        <v>71</v>
      </c>
      <c r="T23">
        <v>0</v>
      </c>
      <c r="U23">
        <v>24</v>
      </c>
      <c r="V23">
        <v>80</v>
      </c>
      <c r="W23">
        <v>124</v>
      </c>
      <c r="X23">
        <v>64</v>
      </c>
    </row>
    <row r="24" spans="1:24" x14ac:dyDescent="0.3">
      <c r="A24">
        <v>23</v>
      </c>
      <c r="B24" t="s">
        <v>22</v>
      </c>
      <c r="C24">
        <v>84</v>
      </c>
      <c r="D24">
        <v>63</v>
      </c>
      <c r="E24">
        <v>12</v>
      </c>
      <c r="F24">
        <v>0</v>
      </c>
      <c r="G24">
        <v>5</v>
      </c>
      <c r="H24">
        <v>3</v>
      </c>
      <c r="I24">
        <v>15</v>
      </c>
      <c r="J24">
        <v>17</v>
      </c>
      <c r="K24">
        <v>15</v>
      </c>
      <c r="L24">
        <v>17</v>
      </c>
      <c r="M24">
        <v>90</v>
      </c>
      <c r="N24">
        <v>28</v>
      </c>
      <c r="O24">
        <v>50</v>
      </c>
      <c r="P24">
        <v>28</v>
      </c>
      <c r="Q24">
        <v>50</v>
      </c>
      <c r="R24">
        <v>50</v>
      </c>
      <c r="S24">
        <v>50</v>
      </c>
      <c r="T24">
        <v>4</v>
      </c>
      <c r="U24">
        <v>4</v>
      </c>
      <c r="V24">
        <v>104</v>
      </c>
      <c r="W24">
        <v>240</v>
      </c>
      <c r="X24">
        <v>16</v>
      </c>
    </row>
    <row r="25" spans="1:24" x14ac:dyDescent="0.3">
      <c r="A25">
        <v>24</v>
      </c>
      <c r="B25" t="s">
        <v>23</v>
      </c>
      <c r="C25">
        <v>132</v>
      </c>
      <c r="D25">
        <v>63</v>
      </c>
      <c r="E25">
        <v>14</v>
      </c>
      <c r="F25">
        <v>0</v>
      </c>
      <c r="G25">
        <v>10</v>
      </c>
      <c r="H25">
        <v>0</v>
      </c>
      <c r="I25">
        <v>28</v>
      </c>
      <c r="J25">
        <v>22</v>
      </c>
      <c r="K25">
        <v>16</v>
      </c>
      <c r="L25">
        <v>18</v>
      </c>
      <c r="M25">
        <v>44</v>
      </c>
      <c r="N25">
        <v>50</v>
      </c>
      <c r="O25">
        <v>50</v>
      </c>
      <c r="P25">
        <v>50</v>
      </c>
      <c r="Q25">
        <v>50</v>
      </c>
      <c r="R25">
        <v>50</v>
      </c>
      <c r="S25">
        <v>50</v>
      </c>
      <c r="T25">
        <v>84</v>
      </c>
      <c r="U25">
        <v>84</v>
      </c>
      <c r="V25">
        <v>84</v>
      </c>
      <c r="W25">
        <v>252</v>
      </c>
      <c r="X25">
        <v>80</v>
      </c>
    </row>
    <row r="26" spans="1:24" x14ac:dyDescent="0.3">
      <c r="A26">
        <v>25</v>
      </c>
      <c r="B26" t="s">
        <v>24</v>
      </c>
      <c r="C26">
        <v>20</v>
      </c>
      <c r="D26">
        <v>63</v>
      </c>
      <c r="E26">
        <v>7</v>
      </c>
      <c r="F26">
        <v>0</v>
      </c>
      <c r="G26">
        <v>7</v>
      </c>
      <c r="H26">
        <v>0</v>
      </c>
      <c r="I26">
        <v>23</v>
      </c>
      <c r="J26">
        <v>19</v>
      </c>
      <c r="K26">
        <v>18</v>
      </c>
      <c r="L26">
        <v>20</v>
      </c>
      <c r="M26">
        <v>86</v>
      </c>
      <c r="N26">
        <v>50</v>
      </c>
      <c r="O26">
        <v>50</v>
      </c>
      <c r="P26">
        <v>50</v>
      </c>
      <c r="Q26">
        <v>50</v>
      </c>
      <c r="R26">
        <v>50</v>
      </c>
      <c r="S26">
        <v>50</v>
      </c>
      <c r="T26">
        <v>48</v>
      </c>
      <c r="U26">
        <v>32</v>
      </c>
      <c r="V26">
        <v>20</v>
      </c>
      <c r="W26">
        <v>252</v>
      </c>
      <c r="X26">
        <v>0</v>
      </c>
    </row>
    <row r="27" spans="1:24" x14ac:dyDescent="0.3">
      <c r="A27">
        <v>26</v>
      </c>
      <c r="B27" t="s">
        <v>25</v>
      </c>
      <c r="C27">
        <v>1</v>
      </c>
      <c r="D27">
        <v>63</v>
      </c>
      <c r="E27">
        <v>14</v>
      </c>
      <c r="F27">
        <v>0</v>
      </c>
      <c r="G27">
        <v>12</v>
      </c>
      <c r="H27">
        <v>3</v>
      </c>
      <c r="I27">
        <v>22</v>
      </c>
      <c r="J27">
        <v>25</v>
      </c>
      <c r="K27">
        <v>18</v>
      </c>
      <c r="L27">
        <v>10</v>
      </c>
      <c r="M27">
        <v>61</v>
      </c>
      <c r="N27">
        <v>178</v>
      </c>
      <c r="O27">
        <v>22</v>
      </c>
      <c r="P27">
        <v>50</v>
      </c>
      <c r="Q27">
        <v>50</v>
      </c>
      <c r="R27">
        <v>50</v>
      </c>
      <c r="S27">
        <v>71</v>
      </c>
      <c r="T27">
        <v>0</v>
      </c>
      <c r="U27">
        <v>0</v>
      </c>
      <c r="V27">
        <v>0</v>
      </c>
      <c r="W27">
        <v>128</v>
      </c>
      <c r="X27">
        <v>0</v>
      </c>
    </row>
    <row r="28" spans="1:24" x14ac:dyDescent="0.3">
      <c r="A28">
        <v>27</v>
      </c>
      <c r="B28" t="s">
        <v>26</v>
      </c>
      <c r="C28">
        <v>69</v>
      </c>
      <c r="D28">
        <v>63</v>
      </c>
      <c r="E28">
        <v>7</v>
      </c>
      <c r="F28">
        <v>0</v>
      </c>
      <c r="G28">
        <v>4</v>
      </c>
      <c r="H28">
        <v>0</v>
      </c>
      <c r="I28">
        <v>17</v>
      </c>
      <c r="J28">
        <v>21</v>
      </c>
      <c r="K28">
        <v>16</v>
      </c>
      <c r="L28">
        <v>18</v>
      </c>
      <c r="M28">
        <v>83</v>
      </c>
      <c r="N28">
        <v>178</v>
      </c>
      <c r="O28">
        <v>50</v>
      </c>
      <c r="P28">
        <v>75</v>
      </c>
      <c r="Q28">
        <v>50</v>
      </c>
      <c r="R28">
        <v>50</v>
      </c>
      <c r="S28">
        <v>75</v>
      </c>
      <c r="T28">
        <v>64</v>
      </c>
      <c r="U28">
        <v>36</v>
      </c>
      <c r="V28">
        <v>100</v>
      </c>
      <c r="W28">
        <v>188</v>
      </c>
      <c r="X28">
        <v>80</v>
      </c>
    </row>
    <row r="29" spans="1:24" x14ac:dyDescent="0.3">
      <c r="A29">
        <v>28</v>
      </c>
      <c r="B29" t="s">
        <v>27</v>
      </c>
      <c r="C29">
        <v>74</v>
      </c>
      <c r="D29">
        <v>63</v>
      </c>
      <c r="E29">
        <v>15</v>
      </c>
      <c r="F29">
        <v>0</v>
      </c>
      <c r="G29">
        <v>12</v>
      </c>
      <c r="H29">
        <v>3</v>
      </c>
      <c r="I29">
        <v>20</v>
      </c>
      <c r="J29">
        <v>20</v>
      </c>
      <c r="K29">
        <v>17</v>
      </c>
      <c r="L29">
        <v>28</v>
      </c>
      <c r="M29">
        <v>71</v>
      </c>
      <c r="N29">
        <v>184</v>
      </c>
      <c r="O29">
        <v>37</v>
      </c>
      <c r="P29">
        <v>50</v>
      </c>
      <c r="Q29">
        <v>37</v>
      </c>
      <c r="R29">
        <v>50</v>
      </c>
      <c r="S29">
        <v>71</v>
      </c>
      <c r="T29">
        <v>84</v>
      </c>
      <c r="U29">
        <v>84</v>
      </c>
      <c r="V29">
        <v>80</v>
      </c>
      <c r="W29">
        <v>208</v>
      </c>
      <c r="X29">
        <v>0</v>
      </c>
    </row>
    <row r="30" spans="1:24" x14ac:dyDescent="0.3">
      <c r="A30">
        <v>29</v>
      </c>
      <c r="B30" t="s">
        <v>28</v>
      </c>
      <c r="C30">
        <v>84</v>
      </c>
      <c r="D30">
        <v>63</v>
      </c>
      <c r="E30">
        <v>7</v>
      </c>
      <c r="F30">
        <v>0</v>
      </c>
      <c r="G30">
        <v>10</v>
      </c>
      <c r="H30">
        <v>0</v>
      </c>
      <c r="I30">
        <v>20</v>
      </c>
      <c r="J30">
        <v>22</v>
      </c>
      <c r="K30">
        <v>12</v>
      </c>
      <c r="L30">
        <v>17</v>
      </c>
      <c r="M30">
        <v>97</v>
      </c>
      <c r="N30">
        <v>178</v>
      </c>
      <c r="O30">
        <v>50</v>
      </c>
      <c r="P30">
        <v>50</v>
      </c>
      <c r="Q30">
        <v>50</v>
      </c>
      <c r="R30">
        <v>50</v>
      </c>
      <c r="S30">
        <v>93</v>
      </c>
      <c r="T30">
        <v>0</v>
      </c>
      <c r="U30">
        <v>0</v>
      </c>
      <c r="V30">
        <v>20</v>
      </c>
      <c r="W30">
        <v>252</v>
      </c>
      <c r="X30">
        <v>0</v>
      </c>
    </row>
    <row r="31" spans="1:24" x14ac:dyDescent="0.3">
      <c r="A31">
        <v>30</v>
      </c>
      <c r="B31" t="s">
        <v>29</v>
      </c>
      <c r="C31">
        <v>141</v>
      </c>
      <c r="D31">
        <v>23</v>
      </c>
      <c r="E31">
        <v>18</v>
      </c>
      <c r="F31">
        <v>0</v>
      </c>
      <c r="G31">
        <v>14</v>
      </c>
      <c r="H31">
        <v>2</v>
      </c>
      <c r="I31">
        <v>33</v>
      </c>
      <c r="J31">
        <v>17</v>
      </c>
      <c r="K31">
        <v>24</v>
      </c>
      <c r="L31">
        <v>20</v>
      </c>
      <c r="M31">
        <v>83</v>
      </c>
      <c r="N31">
        <v>7</v>
      </c>
      <c r="O31">
        <v>178</v>
      </c>
      <c r="P31">
        <v>50</v>
      </c>
      <c r="Q31">
        <v>50</v>
      </c>
      <c r="R31">
        <v>50</v>
      </c>
      <c r="S31">
        <v>50</v>
      </c>
      <c r="T31">
        <v>252</v>
      </c>
      <c r="U31">
        <v>60</v>
      </c>
      <c r="V31">
        <v>64</v>
      </c>
      <c r="W31">
        <v>212</v>
      </c>
      <c r="X31">
        <v>80</v>
      </c>
    </row>
    <row r="32" spans="1:24" x14ac:dyDescent="0.3">
      <c r="A32">
        <v>31</v>
      </c>
      <c r="B32" t="s">
        <v>30</v>
      </c>
      <c r="C32">
        <v>76</v>
      </c>
      <c r="D32">
        <v>63</v>
      </c>
      <c r="E32">
        <v>13</v>
      </c>
      <c r="F32">
        <v>0</v>
      </c>
      <c r="G32">
        <v>20</v>
      </c>
      <c r="H32">
        <v>3</v>
      </c>
      <c r="I32">
        <v>21</v>
      </c>
      <c r="J32">
        <v>26</v>
      </c>
      <c r="K32">
        <v>20</v>
      </c>
      <c r="L32">
        <v>15</v>
      </c>
      <c r="M32">
        <v>36</v>
      </c>
      <c r="N32">
        <v>156</v>
      </c>
      <c r="O32">
        <v>28</v>
      </c>
      <c r="P32">
        <v>50</v>
      </c>
      <c r="Q32">
        <v>50</v>
      </c>
      <c r="R32">
        <v>50</v>
      </c>
      <c r="S32">
        <v>50</v>
      </c>
      <c r="T32">
        <v>128</v>
      </c>
      <c r="U32">
        <v>0</v>
      </c>
      <c r="V32">
        <v>32</v>
      </c>
      <c r="W32">
        <v>80</v>
      </c>
      <c r="X32">
        <v>0</v>
      </c>
    </row>
    <row r="33" spans="1:24" x14ac:dyDescent="0.3">
      <c r="A33">
        <v>32</v>
      </c>
      <c r="B33" t="s">
        <v>31</v>
      </c>
      <c r="C33">
        <v>132</v>
      </c>
      <c r="D33">
        <v>63</v>
      </c>
      <c r="E33">
        <v>11</v>
      </c>
      <c r="F33">
        <v>0</v>
      </c>
      <c r="G33">
        <v>14</v>
      </c>
      <c r="H33">
        <v>3</v>
      </c>
      <c r="I33">
        <v>25</v>
      </c>
      <c r="J33">
        <v>25</v>
      </c>
      <c r="K33">
        <v>22</v>
      </c>
      <c r="L33">
        <v>23</v>
      </c>
      <c r="M33">
        <v>98</v>
      </c>
      <c r="N33">
        <v>178</v>
      </c>
      <c r="O33">
        <v>50</v>
      </c>
      <c r="P33">
        <v>50</v>
      </c>
      <c r="Q33">
        <v>50</v>
      </c>
      <c r="R33">
        <v>50</v>
      </c>
      <c r="S33">
        <v>50</v>
      </c>
      <c r="T33">
        <v>16</v>
      </c>
      <c r="U33">
        <v>4</v>
      </c>
      <c r="V33">
        <v>112</v>
      </c>
      <c r="W33">
        <v>188</v>
      </c>
      <c r="X33">
        <v>80</v>
      </c>
    </row>
    <row r="34" spans="1:24" x14ac:dyDescent="0.3">
      <c r="A34">
        <v>33</v>
      </c>
      <c r="B34" t="s">
        <v>32</v>
      </c>
      <c r="C34">
        <v>85</v>
      </c>
      <c r="D34">
        <v>159</v>
      </c>
      <c r="E34">
        <v>18</v>
      </c>
      <c r="F34">
        <v>0</v>
      </c>
      <c r="G34">
        <v>18</v>
      </c>
      <c r="H34">
        <v>4</v>
      </c>
      <c r="I34">
        <v>31</v>
      </c>
      <c r="J34">
        <v>31</v>
      </c>
      <c r="K34">
        <v>28</v>
      </c>
      <c r="L34">
        <v>25</v>
      </c>
      <c r="M34">
        <v>74</v>
      </c>
      <c r="N34">
        <v>23</v>
      </c>
      <c r="O34">
        <v>23</v>
      </c>
      <c r="P34">
        <v>23</v>
      </c>
      <c r="Q34">
        <v>50</v>
      </c>
      <c r="R34">
        <v>50</v>
      </c>
      <c r="S34">
        <v>54</v>
      </c>
      <c r="T34">
        <v>84</v>
      </c>
      <c r="U34">
        <v>16</v>
      </c>
      <c r="V34">
        <v>88</v>
      </c>
      <c r="W34">
        <v>188</v>
      </c>
      <c r="X34">
        <v>80</v>
      </c>
    </row>
    <row r="35" spans="1:24" x14ac:dyDescent="0.3">
      <c r="A35">
        <v>34</v>
      </c>
      <c r="B35" t="s">
        <v>33</v>
      </c>
      <c r="C35">
        <v>147</v>
      </c>
      <c r="D35">
        <v>63</v>
      </c>
      <c r="E35">
        <v>20</v>
      </c>
      <c r="F35">
        <v>0</v>
      </c>
      <c r="G35">
        <v>18</v>
      </c>
      <c r="H35">
        <v>0</v>
      </c>
      <c r="I35">
        <v>31</v>
      </c>
      <c r="J35">
        <v>28</v>
      </c>
      <c r="K35">
        <v>22</v>
      </c>
      <c r="L35">
        <v>9</v>
      </c>
      <c r="M35">
        <v>83</v>
      </c>
      <c r="N35">
        <v>53</v>
      </c>
      <c r="O35">
        <v>50</v>
      </c>
      <c r="P35">
        <v>53</v>
      </c>
      <c r="Q35">
        <v>53</v>
      </c>
      <c r="R35">
        <v>50</v>
      </c>
      <c r="S35">
        <v>50</v>
      </c>
      <c r="T35">
        <v>160</v>
      </c>
      <c r="U35">
        <v>32</v>
      </c>
      <c r="V35">
        <v>48</v>
      </c>
      <c r="W35">
        <v>188</v>
      </c>
      <c r="X35">
        <v>0</v>
      </c>
    </row>
    <row r="36" spans="1:24" x14ac:dyDescent="0.3">
      <c r="A36">
        <v>35</v>
      </c>
      <c r="B36" t="s">
        <v>34</v>
      </c>
      <c r="C36">
        <v>75</v>
      </c>
      <c r="D36">
        <v>63</v>
      </c>
      <c r="E36">
        <v>16</v>
      </c>
      <c r="F36">
        <v>0</v>
      </c>
      <c r="G36">
        <v>15</v>
      </c>
      <c r="H36">
        <v>3</v>
      </c>
      <c r="I36">
        <v>29</v>
      </c>
      <c r="J36">
        <v>26</v>
      </c>
      <c r="K36">
        <v>22</v>
      </c>
      <c r="L36">
        <v>20</v>
      </c>
      <c r="M36">
        <v>226</v>
      </c>
      <c r="N36">
        <v>158</v>
      </c>
      <c r="O36">
        <v>50</v>
      </c>
      <c r="P36">
        <v>50</v>
      </c>
      <c r="Q36">
        <v>71</v>
      </c>
      <c r="R36">
        <v>50</v>
      </c>
      <c r="S36">
        <v>50</v>
      </c>
      <c r="T36">
        <v>72</v>
      </c>
      <c r="U36">
        <v>84</v>
      </c>
      <c r="V36">
        <v>240</v>
      </c>
      <c r="W36">
        <v>216</v>
      </c>
      <c r="X36">
        <v>192</v>
      </c>
    </row>
    <row r="37" spans="1:24" x14ac:dyDescent="0.3">
      <c r="A37">
        <v>36</v>
      </c>
      <c r="B37" t="s">
        <v>35</v>
      </c>
      <c r="C37">
        <v>149</v>
      </c>
      <c r="D37">
        <v>63</v>
      </c>
      <c r="E37">
        <v>16</v>
      </c>
      <c r="F37">
        <v>0</v>
      </c>
      <c r="G37">
        <v>10</v>
      </c>
      <c r="H37">
        <v>0</v>
      </c>
      <c r="I37">
        <v>20</v>
      </c>
      <c r="J37">
        <v>27</v>
      </c>
      <c r="K37">
        <v>29</v>
      </c>
      <c r="L37">
        <v>21</v>
      </c>
      <c r="M37">
        <v>1</v>
      </c>
      <c r="N37">
        <v>178</v>
      </c>
      <c r="O37">
        <v>50</v>
      </c>
      <c r="P37">
        <v>50</v>
      </c>
      <c r="Q37">
        <v>60</v>
      </c>
      <c r="R37">
        <v>50</v>
      </c>
      <c r="S37">
        <v>50</v>
      </c>
      <c r="T37">
        <v>24</v>
      </c>
      <c r="U37">
        <v>16</v>
      </c>
      <c r="V37">
        <v>96</v>
      </c>
      <c r="W37">
        <v>252</v>
      </c>
      <c r="X37">
        <v>0</v>
      </c>
    </row>
    <row r="38" spans="1:24" x14ac:dyDescent="0.3">
      <c r="A38">
        <v>37</v>
      </c>
      <c r="B38" t="s">
        <v>36</v>
      </c>
      <c r="C38">
        <v>75</v>
      </c>
      <c r="D38">
        <v>63</v>
      </c>
      <c r="E38">
        <v>15</v>
      </c>
      <c r="F38">
        <v>0</v>
      </c>
      <c r="G38">
        <v>15</v>
      </c>
      <c r="H38">
        <v>0</v>
      </c>
      <c r="I38">
        <v>25</v>
      </c>
      <c r="J38">
        <v>21</v>
      </c>
      <c r="K38">
        <v>31</v>
      </c>
      <c r="L38">
        <v>25</v>
      </c>
      <c r="M38">
        <v>61</v>
      </c>
      <c r="N38">
        <v>178</v>
      </c>
      <c r="O38">
        <v>50</v>
      </c>
      <c r="P38">
        <v>60</v>
      </c>
      <c r="Q38">
        <v>50</v>
      </c>
      <c r="R38">
        <v>50</v>
      </c>
      <c r="S38">
        <v>50</v>
      </c>
      <c r="T38">
        <v>0</v>
      </c>
      <c r="U38">
        <v>16</v>
      </c>
      <c r="V38">
        <v>112</v>
      </c>
      <c r="W38">
        <v>252</v>
      </c>
      <c r="X38">
        <v>0</v>
      </c>
    </row>
    <row r="39" spans="1:24" x14ac:dyDescent="0.3">
      <c r="A39">
        <v>38</v>
      </c>
      <c r="B39" t="s">
        <v>37</v>
      </c>
      <c r="C39">
        <v>12</v>
      </c>
      <c r="D39">
        <v>63</v>
      </c>
      <c r="E39">
        <v>18</v>
      </c>
      <c r="F39">
        <v>0</v>
      </c>
      <c r="G39">
        <v>21</v>
      </c>
      <c r="H39">
        <v>4</v>
      </c>
      <c r="I39">
        <v>33</v>
      </c>
      <c r="J39">
        <v>30</v>
      </c>
      <c r="K39">
        <v>24</v>
      </c>
      <c r="L39">
        <v>36</v>
      </c>
      <c r="M39">
        <v>213</v>
      </c>
      <c r="N39">
        <v>178</v>
      </c>
      <c r="O39">
        <v>19</v>
      </c>
      <c r="P39">
        <v>50</v>
      </c>
      <c r="Q39">
        <v>50</v>
      </c>
      <c r="R39">
        <v>50</v>
      </c>
      <c r="S39">
        <v>50</v>
      </c>
      <c r="T39">
        <v>4</v>
      </c>
      <c r="U39">
        <v>0</v>
      </c>
      <c r="V39">
        <v>96</v>
      </c>
      <c r="W39">
        <v>244</v>
      </c>
      <c r="X39">
        <v>80</v>
      </c>
    </row>
    <row r="40" spans="1:24" x14ac:dyDescent="0.3">
      <c r="A40">
        <v>39</v>
      </c>
      <c r="B40" t="s">
        <v>38</v>
      </c>
      <c r="C40">
        <v>132</v>
      </c>
      <c r="D40">
        <v>63</v>
      </c>
      <c r="E40">
        <v>12</v>
      </c>
      <c r="F40">
        <v>0</v>
      </c>
      <c r="G40">
        <v>10</v>
      </c>
      <c r="H40">
        <v>6</v>
      </c>
      <c r="I40">
        <v>23</v>
      </c>
      <c r="J40">
        <v>24</v>
      </c>
      <c r="K40">
        <v>18</v>
      </c>
      <c r="L40">
        <v>15</v>
      </c>
      <c r="M40">
        <v>90</v>
      </c>
      <c r="N40">
        <v>145</v>
      </c>
      <c r="O40">
        <v>50</v>
      </c>
      <c r="P40">
        <v>16</v>
      </c>
      <c r="Q40">
        <v>50</v>
      </c>
      <c r="R40">
        <v>50</v>
      </c>
      <c r="S40">
        <v>50</v>
      </c>
      <c r="T40">
        <v>144</v>
      </c>
      <c r="U40">
        <v>0</v>
      </c>
      <c r="V40">
        <v>148</v>
      </c>
      <c r="W40">
        <v>228</v>
      </c>
      <c r="X40">
        <v>128</v>
      </c>
    </row>
    <row r="41" spans="1:24" x14ac:dyDescent="0.3">
      <c r="A41">
        <v>40</v>
      </c>
      <c r="B41" t="s">
        <v>39</v>
      </c>
      <c r="C41">
        <v>76</v>
      </c>
      <c r="D41">
        <v>39</v>
      </c>
      <c r="E41">
        <v>18</v>
      </c>
      <c r="F41">
        <v>0</v>
      </c>
      <c r="G41">
        <v>17</v>
      </c>
      <c r="H41">
        <v>3</v>
      </c>
      <c r="I41">
        <v>25</v>
      </c>
      <c r="J41">
        <v>30</v>
      </c>
      <c r="K41">
        <v>30</v>
      </c>
      <c r="L41">
        <v>30</v>
      </c>
      <c r="M41">
        <v>70</v>
      </c>
      <c r="N41">
        <v>178</v>
      </c>
      <c r="O41">
        <v>7</v>
      </c>
      <c r="P41">
        <v>50</v>
      </c>
      <c r="Q41">
        <v>7</v>
      </c>
      <c r="R41">
        <v>50</v>
      </c>
      <c r="S41">
        <v>7</v>
      </c>
      <c r="T41">
        <v>4</v>
      </c>
      <c r="U41">
        <v>0</v>
      </c>
      <c r="V41">
        <v>84</v>
      </c>
      <c r="W41">
        <v>228</v>
      </c>
      <c r="X41">
        <v>0</v>
      </c>
    </row>
    <row r="42" spans="1:24" x14ac:dyDescent="0.3">
      <c r="A42">
        <v>41</v>
      </c>
      <c r="B42" t="s">
        <v>40</v>
      </c>
      <c r="C42">
        <v>150</v>
      </c>
      <c r="D42">
        <v>63</v>
      </c>
      <c r="E42">
        <v>22</v>
      </c>
      <c r="F42">
        <v>0</v>
      </c>
      <c r="G42">
        <v>24</v>
      </c>
      <c r="H42">
        <v>0</v>
      </c>
      <c r="I42">
        <v>30</v>
      </c>
      <c r="J42">
        <v>30</v>
      </c>
      <c r="K42">
        <v>3</v>
      </c>
      <c r="L42">
        <v>27</v>
      </c>
      <c r="M42">
        <v>36</v>
      </c>
      <c r="N42">
        <v>178</v>
      </c>
      <c r="O42">
        <v>50</v>
      </c>
      <c r="P42">
        <v>50</v>
      </c>
      <c r="Q42">
        <v>50</v>
      </c>
      <c r="R42">
        <v>50</v>
      </c>
      <c r="S42">
        <v>56</v>
      </c>
      <c r="T42">
        <v>128</v>
      </c>
      <c r="U42">
        <v>32</v>
      </c>
      <c r="V42">
        <v>68</v>
      </c>
      <c r="W42">
        <v>188</v>
      </c>
      <c r="X42">
        <v>0</v>
      </c>
    </row>
    <row r="43" spans="1:24" x14ac:dyDescent="0.3">
      <c r="A43">
        <v>42</v>
      </c>
      <c r="B43" t="s">
        <v>41</v>
      </c>
      <c r="C43">
        <v>77</v>
      </c>
      <c r="D43">
        <v>63</v>
      </c>
      <c r="E43">
        <v>27</v>
      </c>
      <c r="F43">
        <v>0</v>
      </c>
      <c r="G43">
        <v>20</v>
      </c>
      <c r="H43">
        <v>0</v>
      </c>
      <c r="I43">
        <v>42</v>
      </c>
      <c r="J43">
        <v>29</v>
      </c>
      <c r="K43">
        <v>32</v>
      </c>
      <c r="L43">
        <v>40</v>
      </c>
      <c r="M43">
        <v>83</v>
      </c>
      <c r="N43">
        <v>88</v>
      </c>
      <c r="O43">
        <v>216</v>
      </c>
      <c r="P43">
        <v>50</v>
      </c>
      <c r="Q43">
        <v>48</v>
      </c>
      <c r="R43">
        <v>50</v>
      </c>
      <c r="S43">
        <v>48</v>
      </c>
      <c r="T43">
        <v>16</v>
      </c>
      <c r="U43">
        <v>8</v>
      </c>
      <c r="V43">
        <v>80</v>
      </c>
      <c r="W43">
        <v>188</v>
      </c>
      <c r="X43">
        <v>0</v>
      </c>
    </row>
    <row r="44" spans="1:24" x14ac:dyDescent="0.3">
      <c r="A44">
        <v>43</v>
      </c>
      <c r="B44" t="s">
        <v>42</v>
      </c>
      <c r="C44">
        <v>132</v>
      </c>
      <c r="D44">
        <v>63</v>
      </c>
      <c r="E44">
        <v>18</v>
      </c>
      <c r="F44">
        <v>0</v>
      </c>
      <c r="G44">
        <v>15</v>
      </c>
      <c r="H44">
        <v>0</v>
      </c>
      <c r="I44">
        <v>34</v>
      </c>
      <c r="J44">
        <v>35</v>
      </c>
      <c r="K44">
        <v>32</v>
      </c>
      <c r="L44">
        <v>21</v>
      </c>
      <c r="M44">
        <v>84</v>
      </c>
      <c r="N44">
        <v>178</v>
      </c>
      <c r="O44">
        <v>67</v>
      </c>
      <c r="P44">
        <v>50</v>
      </c>
      <c r="Q44">
        <v>67</v>
      </c>
      <c r="R44">
        <v>50</v>
      </c>
      <c r="S44">
        <v>50</v>
      </c>
      <c r="T44">
        <v>0</v>
      </c>
      <c r="U44">
        <v>0</v>
      </c>
      <c r="V44">
        <v>16</v>
      </c>
      <c r="W44">
        <v>252</v>
      </c>
      <c r="X44">
        <v>0</v>
      </c>
    </row>
    <row r="45" spans="1:24" x14ac:dyDescent="0.3">
      <c r="A45">
        <v>44</v>
      </c>
      <c r="B45" t="s">
        <v>43</v>
      </c>
      <c r="C45">
        <v>3</v>
      </c>
      <c r="D45">
        <v>63</v>
      </c>
      <c r="E45">
        <v>47</v>
      </c>
      <c r="F45">
        <v>0</v>
      </c>
      <c r="G45">
        <v>21</v>
      </c>
      <c r="H45">
        <v>0</v>
      </c>
      <c r="I45">
        <v>27</v>
      </c>
      <c r="J45">
        <v>46</v>
      </c>
      <c r="K45">
        <v>36</v>
      </c>
      <c r="L45">
        <v>16</v>
      </c>
      <c r="M45">
        <v>165</v>
      </c>
      <c r="N45">
        <v>50</v>
      </c>
      <c r="O45">
        <v>53</v>
      </c>
      <c r="P45">
        <v>50</v>
      </c>
      <c r="Q45">
        <v>73</v>
      </c>
      <c r="R45">
        <v>50</v>
      </c>
      <c r="S45">
        <v>50</v>
      </c>
      <c r="T45">
        <v>4</v>
      </c>
      <c r="U45">
        <v>0</v>
      </c>
      <c r="V45">
        <v>84</v>
      </c>
      <c r="W45">
        <v>228</v>
      </c>
      <c r="X45">
        <v>0</v>
      </c>
    </row>
    <row r="46" spans="1:24" x14ac:dyDescent="0.3">
      <c r="A46">
        <v>45</v>
      </c>
      <c r="B46" t="s">
        <v>44</v>
      </c>
      <c r="C46">
        <v>149</v>
      </c>
      <c r="D46">
        <v>63</v>
      </c>
      <c r="E46">
        <v>25</v>
      </c>
      <c r="F46">
        <v>0</v>
      </c>
      <c r="G46">
        <v>25</v>
      </c>
      <c r="H46">
        <v>0</v>
      </c>
      <c r="I46">
        <v>32</v>
      </c>
      <c r="J46">
        <v>30</v>
      </c>
      <c r="K46">
        <v>33</v>
      </c>
      <c r="L46">
        <v>39</v>
      </c>
      <c r="M46">
        <v>10</v>
      </c>
      <c r="N46">
        <v>178</v>
      </c>
      <c r="O46">
        <v>50</v>
      </c>
      <c r="P46">
        <v>51</v>
      </c>
      <c r="Q46">
        <v>50</v>
      </c>
      <c r="R46">
        <v>50</v>
      </c>
      <c r="S46">
        <v>71</v>
      </c>
      <c r="T46">
        <v>4</v>
      </c>
      <c r="U46">
        <v>0</v>
      </c>
      <c r="V46">
        <v>148</v>
      </c>
      <c r="W46">
        <v>252</v>
      </c>
      <c r="X46">
        <v>64</v>
      </c>
    </row>
    <row r="47" spans="1:24" x14ac:dyDescent="0.3">
      <c r="A47">
        <v>46</v>
      </c>
      <c r="B47" t="s">
        <v>45</v>
      </c>
      <c r="C47">
        <v>21</v>
      </c>
      <c r="D47">
        <v>63</v>
      </c>
      <c r="E47">
        <v>28</v>
      </c>
      <c r="F47">
        <v>0</v>
      </c>
      <c r="G47">
        <v>15</v>
      </c>
      <c r="H47">
        <v>4</v>
      </c>
      <c r="I47">
        <v>43</v>
      </c>
      <c r="J47">
        <v>32</v>
      </c>
      <c r="K47">
        <v>30</v>
      </c>
      <c r="L47">
        <v>61</v>
      </c>
      <c r="M47">
        <v>0</v>
      </c>
      <c r="N47">
        <v>19</v>
      </c>
      <c r="O47">
        <v>50</v>
      </c>
      <c r="P47">
        <v>50</v>
      </c>
      <c r="Q47">
        <v>50</v>
      </c>
      <c r="R47">
        <v>50</v>
      </c>
      <c r="S47">
        <v>50</v>
      </c>
      <c r="T47">
        <v>0</v>
      </c>
      <c r="U47">
        <v>24</v>
      </c>
      <c r="V47">
        <v>84</v>
      </c>
      <c r="W47">
        <v>228</v>
      </c>
      <c r="X47">
        <v>0</v>
      </c>
    </row>
    <row r="48" spans="1:24" x14ac:dyDescent="0.3">
      <c r="A48">
        <v>47</v>
      </c>
      <c r="B48" t="s">
        <v>46</v>
      </c>
      <c r="C48">
        <v>68</v>
      </c>
      <c r="D48">
        <v>63</v>
      </c>
      <c r="E48">
        <v>31</v>
      </c>
      <c r="F48">
        <v>0</v>
      </c>
      <c r="G48">
        <v>21</v>
      </c>
      <c r="H48">
        <v>6</v>
      </c>
      <c r="I48">
        <v>35</v>
      </c>
      <c r="J48">
        <v>30</v>
      </c>
      <c r="K48">
        <v>30</v>
      </c>
      <c r="L48">
        <v>62</v>
      </c>
      <c r="M48">
        <v>70</v>
      </c>
      <c r="N48">
        <v>197</v>
      </c>
      <c r="O48">
        <v>26</v>
      </c>
      <c r="P48">
        <v>25</v>
      </c>
      <c r="Q48">
        <v>50</v>
      </c>
      <c r="R48">
        <v>50</v>
      </c>
      <c r="S48">
        <v>56</v>
      </c>
      <c r="T48">
        <v>68</v>
      </c>
      <c r="U48">
        <v>16</v>
      </c>
      <c r="V48">
        <v>148</v>
      </c>
      <c r="W48">
        <v>188</v>
      </c>
      <c r="X48">
        <v>80</v>
      </c>
    </row>
    <row r="49" spans="1:24" x14ac:dyDescent="0.3">
      <c r="A49">
        <v>48</v>
      </c>
      <c r="B49" t="s">
        <v>47</v>
      </c>
      <c r="C49">
        <v>102</v>
      </c>
      <c r="D49">
        <v>63</v>
      </c>
      <c r="E49">
        <v>25</v>
      </c>
      <c r="F49">
        <v>0</v>
      </c>
      <c r="G49">
        <v>16</v>
      </c>
      <c r="H49">
        <v>0</v>
      </c>
      <c r="I49">
        <v>30</v>
      </c>
      <c r="J49">
        <v>40</v>
      </c>
      <c r="K49">
        <v>30</v>
      </c>
      <c r="L49">
        <v>18</v>
      </c>
      <c r="M49">
        <v>88</v>
      </c>
      <c r="N49">
        <v>55</v>
      </c>
      <c r="O49">
        <v>50</v>
      </c>
      <c r="P49">
        <v>50</v>
      </c>
      <c r="Q49">
        <v>55</v>
      </c>
      <c r="R49">
        <v>50</v>
      </c>
      <c r="S49">
        <v>50</v>
      </c>
      <c r="T49">
        <v>4</v>
      </c>
      <c r="U49">
        <v>20</v>
      </c>
      <c r="V49">
        <v>88</v>
      </c>
      <c r="W49">
        <v>252</v>
      </c>
      <c r="X49">
        <v>0</v>
      </c>
    </row>
    <row r="50" spans="1:24" x14ac:dyDescent="0.3">
      <c r="A50">
        <v>49</v>
      </c>
      <c r="B50" t="s">
        <v>48</v>
      </c>
      <c r="C50">
        <v>20</v>
      </c>
      <c r="D50">
        <v>56</v>
      </c>
      <c r="E50">
        <v>100</v>
      </c>
      <c r="F50">
        <v>0</v>
      </c>
      <c r="G50">
        <v>17</v>
      </c>
      <c r="H50">
        <v>2</v>
      </c>
      <c r="I50">
        <v>150</v>
      </c>
      <c r="J50">
        <v>40</v>
      </c>
      <c r="K50">
        <v>24</v>
      </c>
      <c r="L50">
        <v>150</v>
      </c>
      <c r="M50">
        <v>101</v>
      </c>
      <c r="N50">
        <v>155</v>
      </c>
      <c r="O50">
        <v>50</v>
      </c>
      <c r="P50">
        <v>27</v>
      </c>
      <c r="Q50">
        <v>50</v>
      </c>
      <c r="R50">
        <v>27</v>
      </c>
      <c r="S50">
        <v>93</v>
      </c>
      <c r="T50">
        <v>24</v>
      </c>
      <c r="U50">
        <v>84</v>
      </c>
      <c r="V50">
        <v>100</v>
      </c>
      <c r="W50">
        <v>232</v>
      </c>
      <c r="X50">
        <v>80</v>
      </c>
    </row>
    <row r="51" spans="1:24" x14ac:dyDescent="0.3">
      <c r="A51">
        <v>50</v>
      </c>
      <c r="B51" t="s">
        <v>49</v>
      </c>
      <c r="C51">
        <v>141</v>
      </c>
      <c r="D51">
        <v>63</v>
      </c>
      <c r="E51">
        <v>25</v>
      </c>
      <c r="F51">
        <v>0</v>
      </c>
      <c r="G51">
        <v>18</v>
      </c>
      <c r="H51">
        <v>5</v>
      </c>
      <c r="I51">
        <v>28</v>
      </c>
      <c r="J51">
        <v>28</v>
      </c>
      <c r="K51">
        <v>38</v>
      </c>
      <c r="L51">
        <v>30</v>
      </c>
      <c r="M51">
        <v>71</v>
      </c>
      <c r="N51">
        <v>145</v>
      </c>
      <c r="O51">
        <v>50</v>
      </c>
      <c r="P51">
        <v>50</v>
      </c>
      <c r="Q51">
        <v>57</v>
      </c>
      <c r="R51">
        <v>50</v>
      </c>
      <c r="S51">
        <v>50</v>
      </c>
      <c r="T51">
        <v>0</v>
      </c>
      <c r="U51">
        <v>8</v>
      </c>
      <c r="V51">
        <v>88</v>
      </c>
      <c r="W51">
        <v>252</v>
      </c>
      <c r="X51">
        <v>80</v>
      </c>
    </row>
    <row r="52" spans="1:24" x14ac:dyDescent="0.3">
      <c r="A52">
        <v>51</v>
      </c>
      <c r="B52" t="s">
        <v>50</v>
      </c>
      <c r="C52">
        <v>76</v>
      </c>
      <c r="D52">
        <v>63</v>
      </c>
      <c r="E52">
        <v>43</v>
      </c>
      <c r="F52">
        <v>0</v>
      </c>
      <c r="G52">
        <v>30</v>
      </c>
      <c r="H52">
        <v>0</v>
      </c>
      <c r="I52">
        <v>35</v>
      </c>
      <c r="J52">
        <v>38</v>
      </c>
      <c r="K52">
        <v>28</v>
      </c>
      <c r="L52">
        <v>18</v>
      </c>
      <c r="M52">
        <v>83</v>
      </c>
      <c r="N52">
        <v>178</v>
      </c>
      <c r="O52">
        <v>50</v>
      </c>
      <c r="P52">
        <v>72</v>
      </c>
      <c r="Q52">
        <v>50</v>
      </c>
      <c r="R52">
        <v>50</v>
      </c>
      <c r="S52">
        <v>50</v>
      </c>
      <c r="T52">
        <v>4</v>
      </c>
      <c r="U52">
        <v>0</v>
      </c>
      <c r="V52">
        <v>84</v>
      </c>
      <c r="W52">
        <v>124</v>
      </c>
      <c r="X52">
        <v>64</v>
      </c>
    </row>
    <row r="53" spans="1:24" x14ac:dyDescent="0.3">
      <c r="A53">
        <v>52</v>
      </c>
      <c r="B53" t="s">
        <v>51</v>
      </c>
      <c r="C53">
        <v>101</v>
      </c>
      <c r="D53">
        <v>63</v>
      </c>
      <c r="E53">
        <v>35</v>
      </c>
      <c r="F53">
        <v>0</v>
      </c>
      <c r="G53">
        <v>17</v>
      </c>
      <c r="H53">
        <v>3</v>
      </c>
      <c r="I53">
        <v>34</v>
      </c>
      <c r="J53">
        <v>31</v>
      </c>
      <c r="K53">
        <v>34</v>
      </c>
      <c r="L53">
        <v>47</v>
      </c>
      <c r="M53">
        <v>90</v>
      </c>
      <c r="N53">
        <v>50</v>
      </c>
      <c r="O53">
        <v>50</v>
      </c>
      <c r="P53">
        <v>50</v>
      </c>
      <c r="Q53">
        <v>18</v>
      </c>
      <c r="R53">
        <v>18</v>
      </c>
      <c r="S53">
        <v>50</v>
      </c>
      <c r="T53">
        <v>80</v>
      </c>
      <c r="U53">
        <v>0</v>
      </c>
      <c r="V53">
        <v>84</v>
      </c>
      <c r="W53">
        <v>192</v>
      </c>
      <c r="X53">
        <v>64</v>
      </c>
    </row>
    <row r="54" spans="1:24" x14ac:dyDescent="0.3">
      <c r="A54">
        <v>53</v>
      </c>
      <c r="B54" t="s">
        <v>52</v>
      </c>
      <c r="C54">
        <v>148</v>
      </c>
      <c r="D54">
        <v>63</v>
      </c>
      <c r="E54">
        <v>65</v>
      </c>
      <c r="F54">
        <v>0</v>
      </c>
      <c r="G54">
        <v>26</v>
      </c>
      <c r="H54">
        <v>0</v>
      </c>
      <c r="I54">
        <v>48</v>
      </c>
      <c r="J54">
        <v>42</v>
      </c>
      <c r="K54">
        <v>33</v>
      </c>
      <c r="L54">
        <v>38</v>
      </c>
      <c r="M54">
        <v>22</v>
      </c>
      <c r="N54">
        <v>178</v>
      </c>
      <c r="O54">
        <v>60</v>
      </c>
      <c r="P54">
        <v>50</v>
      </c>
      <c r="Q54">
        <v>60</v>
      </c>
      <c r="R54">
        <v>50</v>
      </c>
      <c r="S54">
        <v>71</v>
      </c>
      <c r="T54">
        <v>168</v>
      </c>
      <c r="U54">
        <v>0</v>
      </c>
      <c r="V54">
        <v>152</v>
      </c>
      <c r="W54">
        <v>252</v>
      </c>
      <c r="X54">
        <v>80</v>
      </c>
    </row>
    <row r="55" spans="1:24" x14ac:dyDescent="0.3">
      <c r="A55">
        <v>54</v>
      </c>
      <c r="B55" t="s">
        <v>53</v>
      </c>
      <c r="C55">
        <v>71</v>
      </c>
      <c r="D55">
        <v>63</v>
      </c>
      <c r="E55">
        <v>48</v>
      </c>
      <c r="F55">
        <v>0</v>
      </c>
      <c r="G55">
        <v>25</v>
      </c>
      <c r="H55">
        <v>7</v>
      </c>
      <c r="I55">
        <v>35</v>
      </c>
      <c r="J55">
        <v>39</v>
      </c>
      <c r="K55">
        <v>30</v>
      </c>
      <c r="L55">
        <v>30</v>
      </c>
      <c r="M55">
        <v>90</v>
      </c>
      <c r="N55">
        <v>178</v>
      </c>
      <c r="O55">
        <v>50</v>
      </c>
      <c r="P55">
        <v>50</v>
      </c>
      <c r="Q55">
        <v>19</v>
      </c>
      <c r="R55">
        <v>50</v>
      </c>
      <c r="S55">
        <v>71</v>
      </c>
      <c r="T55">
        <v>68</v>
      </c>
      <c r="U55">
        <v>36</v>
      </c>
      <c r="V55">
        <v>212</v>
      </c>
      <c r="W55">
        <v>212</v>
      </c>
      <c r="X55">
        <v>128</v>
      </c>
    </row>
    <row r="56" spans="1:24" x14ac:dyDescent="0.3">
      <c r="A56">
        <v>55</v>
      </c>
      <c r="B56" t="s">
        <v>54</v>
      </c>
      <c r="C56">
        <v>69</v>
      </c>
      <c r="D56">
        <v>63</v>
      </c>
      <c r="E56">
        <v>30</v>
      </c>
      <c r="F56">
        <v>0</v>
      </c>
      <c r="G56">
        <v>17</v>
      </c>
      <c r="H56">
        <v>0</v>
      </c>
      <c r="I56">
        <v>29</v>
      </c>
      <c r="J56">
        <v>35</v>
      </c>
      <c r="K56">
        <v>30</v>
      </c>
      <c r="L56">
        <v>46</v>
      </c>
      <c r="M56">
        <v>2</v>
      </c>
      <c r="N56">
        <v>201</v>
      </c>
      <c r="O56">
        <v>50</v>
      </c>
      <c r="P56">
        <v>50</v>
      </c>
      <c r="Q56">
        <v>50</v>
      </c>
      <c r="R56">
        <v>50</v>
      </c>
      <c r="S56">
        <v>51</v>
      </c>
      <c r="T56">
        <v>24</v>
      </c>
      <c r="U56">
        <v>24</v>
      </c>
      <c r="V56">
        <v>100</v>
      </c>
      <c r="W56">
        <v>252</v>
      </c>
      <c r="X56">
        <v>80</v>
      </c>
    </row>
    <row r="57" spans="1:24" x14ac:dyDescent="0.3">
      <c r="A57">
        <v>56</v>
      </c>
      <c r="B57" t="s">
        <v>55</v>
      </c>
      <c r="C57">
        <v>83</v>
      </c>
      <c r="D57">
        <v>63</v>
      </c>
      <c r="E57">
        <v>59</v>
      </c>
      <c r="F57">
        <v>0</v>
      </c>
      <c r="G57">
        <v>25</v>
      </c>
      <c r="H57">
        <v>0</v>
      </c>
      <c r="I57">
        <v>42</v>
      </c>
      <c r="J57">
        <v>50</v>
      </c>
      <c r="K57">
        <v>50</v>
      </c>
      <c r="L57">
        <v>38</v>
      </c>
      <c r="M57">
        <v>62</v>
      </c>
      <c r="N57">
        <v>178</v>
      </c>
      <c r="O57">
        <v>48</v>
      </c>
      <c r="P57">
        <v>178</v>
      </c>
      <c r="Q57">
        <v>50</v>
      </c>
      <c r="R57">
        <v>51</v>
      </c>
      <c r="S57">
        <v>50</v>
      </c>
      <c r="T57">
        <v>4</v>
      </c>
      <c r="U57">
        <v>4</v>
      </c>
      <c r="V57">
        <v>80</v>
      </c>
      <c r="W57">
        <v>252</v>
      </c>
      <c r="X57">
        <v>64</v>
      </c>
    </row>
    <row r="58" spans="1:24" x14ac:dyDescent="0.3">
      <c r="A58">
        <v>57</v>
      </c>
      <c r="B58" t="s">
        <v>56</v>
      </c>
      <c r="C58">
        <v>68</v>
      </c>
      <c r="D58">
        <v>63</v>
      </c>
      <c r="E58">
        <v>32</v>
      </c>
      <c r="F58">
        <v>0</v>
      </c>
      <c r="G58">
        <v>40</v>
      </c>
      <c r="H58">
        <v>4</v>
      </c>
      <c r="I58">
        <v>41</v>
      </c>
      <c r="J58">
        <v>29</v>
      </c>
      <c r="K58">
        <v>31</v>
      </c>
      <c r="L58">
        <v>34</v>
      </c>
      <c r="M58">
        <v>11</v>
      </c>
      <c r="N58">
        <v>50</v>
      </c>
      <c r="O58">
        <v>50</v>
      </c>
      <c r="P58">
        <v>50</v>
      </c>
      <c r="Q58">
        <v>10</v>
      </c>
      <c r="R58">
        <v>50</v>
      </c>
      <c r="S58">
        <v>50</v>
      </c>
      <c r="T58">
        <v>104</v>
      </c>
      <c r="U58">
        <v>80</v>
      </c>
      <c r="V58">
        <v>16</v>
      </c>
      <c r="W58">
        <v>160</v>
      </c>
      <c r="X58">
        <v>32</v>
      </c>
    </row>
    <row r="59" spans="1:24" x14ac:dyDescent="0.3">
      <c r="A59">
        <v>58</v>
      </c>
      <c r="B59" t="s">
        <v>57</v>
      </c>
      <c r="C59">
        <v>83</v>
      </c>
      <c r="D59">
        <v>63</v>
      </c>
      <c r="E59">
        <v>35</v>
      </c>
      <c r="F59">
        <v>0</v>
      </c>
      <c r="G59">
        <v>20</v>
      </c>
      <c r="H59">
        <v>0</v>
      </c>
      <c r="I59">
        <v>40</v>
      </c>
      <c r="J59">
        <v>35</v>
      </c>
      <c r="K59">
        <v>15</v>
      </c>
      <c r="L59">
        <v>12</v>
      </c>
      <c r="M59">
        <v>88</v>
      </c>
      <c r="N59">
        <v>50</v>
      </c>
      <c r="O59">
        <v>50</v>
      </c>
      <c r="P59">
        <v>50</v>
      </c>
      <c r="Q59">
        <v>50</v>
      </c>
      <c r="R59">
        <v>55</v>
      </c>
      <c r="S59">
        <v>55</v>
      </c>
      <c r="T59">
        <v>20</v>
      </c>
      <c r="U59">
        <v>0</v>
      </c>
      <c r="V59">
        <v>100</v>
      </c>
      <c r="W59">
        <v>252</v>
      </c>
      <c r="X59">
        <v>64</v>
      </c>
    </row>
    <row r="60" spans="1:24" x14ac:dyDescent="0.3">
      <c r="A60">
        <v>59</v>
      </c>
      <c r="B60" t="s">
        <v>58</v>
      </c>
      <c r="C60">
        <v>12</v>
      </c>
      <c r="D60">
        <v>63</v>
      </c>
      <c r="E60">
        <v>70</v>
      </c>
      <c r="F60">
        <v>0</v>
      </c>
      <c r="G60">
        <v>23</v>
      </c>
      <c r="H60">
        <v>0</v>
      </c>
      <c r="I60">
        <v>40</v>
      </c>
      <c r="J60">
        <v>50</v>
      </c>
      <c r="K60">
        <v>45</v>
      </c>
      <c r="L60">
        <v>24</v>
      </c>
      <c r="M60">
        <v>100</v>
      </c>
      <c r="N60">
        <v>178</v>
      </c>
      <c r="O60">
        <v>50</v>
      </c>
      <c r="P60">
        <v>50</v>
      </c>
      <c r="Q60">
        <v>72</v>
      </c>
      <c r="R60">
        <v>50</v>
      </c>
      <c r="S60">
        <v>72</v>
      </c>
      <c r="T60">
        <v>84</v>
      </c>
      <c r="U60">
        <v>84</v>
      </c>
      <c r="V60">
        <v>148</v>
      </c>
      <c r="W60">
        <v>252</v>
      </c>
      <c r="X60">
        <v>160</v>
      </c>
    </row>
    <row r="61" spans="1:24" x14ac:dyDescent="0.3">
      <c r="A61">
        <v>60</v>
      </c>
      <c r="B61" t="s">
        <v>59</v>
      </c>
      <c r="C61">
        <v>12</v>
      </c>
      <c r="D61">
        <v>63</v>
      </c>
      <c r="E61">
        <v>75</v>
      </c>
      <c r="F61">
        <v>0</v>
      </c>
      <c r="G61">
        <v>10</v>
      </c>
      <c r="H61">
        <v>0</v>
      </c>
      <c r="I61">
        <v>47</v>
      </c>
      <c r="J61">
        <v>6</v>
      </c>
      <c r="K61">
        <v>20</v>
      </c>
      <c r="L61">
        <v>33</v>
      </c>
      <c r="M61">
        <v>200</v>
      </c>
      <c r="N61">
        <v>50</v>
      </c>
      <c r="O61">
        <v>52</v>
      </c>
      <c r="P61">
        <v>50</v>
      </c>
      <c r="Q61">
        <v>50</v>
      </c>
      <c r="R61">
        <v>52</v>
      </c>
      <c r="S61">
        <v>50</v>
      </c>
      <c r="T61">
        <v>100</v>
      </c>
      <c r="U61">
        <v>100</v>
      </c>
      <c r="V61">
        <v>84</v>
      </c>
      <c r="W61">
        <v>252</v>
      </c>
      <c r="X61">
        <v>48</v>
      </c>
    </row>
    <row r="62" spans="1:24" x14ac:dyDescent="0.3">
      <c r="A62">
        <v>61</v>
      </c>
      <c r="B62" t="s">
        <v>60</v>
      </c>
      <c r="C62">
        <v>12</v>
      </c>
      <c r="D62">
        <v>63</v>
      </c>
      <c r="E62">
        <v>26</v>
      </c>
      <c r="F62">
        <v>0</v>
      </c>
      <c r="G62">
        <v>15</v>
      </c>
      <c r="H62">
        <v>0</v>
      </c>
      <c r="I62">
        <v>30</v>
      </c>
      <c r="J62">
        <v>44</v>
      </c>
      <c r="K62">
        <v>34</v>
      </c>
      <c r="L62">
        <v>17</v>
      </c>
      <c r="M62">
        <v>101</v>
      </c>
      <c r="N62">
        <v>50</v>
      </c>
      <c r="O62">
        <v>50</v>
      </c>
      <c r="P62">
        <v>50</v>
      </c>
      <c r="Q62">
        <v>50</v>
      </c>
      <c r="R62">
        <v>50</v>
      </c>
      <c r="S62">
        <v>50</v>
      </c>
      <c r="T62">
        <v>0</v>
      </c>
      <c r="U62">
        <v>4</v>
      </c>
      <c r="V62">
        <v>160</v>
      </c>
      <c r="W62">
        <v>252</v>
      </c>
      <c r="X62">
        <v>64</v>
      </c>
    </row>
    <row r="63" spans="1:24" x14ac:dyDescent="0.3">
      <c r="A63">
        <v>62</v>
      </c>
      <c r="B63" t="s">
        <v>61</v>
      </c>
      <c r="C63">
        <v>69</v>
      </c>
      <c r="D63">
        <v>63</v>
      </c>
      <c r="E63">
        <v>27</v>
      </c>
      <c r="F63">
        <v>0</v>
      </c>
      <c r="G63">
        <v>26</v>
      </c>
      <c r="H63">
        <v>6</v>
      </c>
      <c r="I63">
        <v>36</v>
      </c>
      <c r="J63">
        <v>31</v>
      </c>
      <c r="K63">
        <v>43</v>
      </c>
      <c r="L63">
        <v>52</v>
      </c>
      <c r="M63">
        <v>100</v>
      </c>
      <c r="N63">
        <v>178</v>
      </c>
      <c r="O63">
        <v>3</v>
      </c>
      <c r="P63">
        <v>50</v>
      </c>
      <c r="Q63">
        <v>3</v>
      </c>
      <c r="R63">
        <v>50</v>
      </c>
      <c r="S63">
        <v>71</v>
      </c>
      <c r="T63">
        <v>20</v>
      </c>
      <c r="U63">
        <v>20</v>
      </c>
      <c r="V63">
        <v>148</v>
      </c>
      <c r="W63">
        <v>240</v>
      </c>
      <c r="X63">
        <v>144</v>
      </c>
    </row>
    <row r="64" spans="1:24" x14ac:dyDescent="0.3">
      <c r="A64">
        <v>63</v>
      </c>
      <c r="B64" t="s">
        <v>62</v>
      </c>
      <c r="C64">
        <v>14</v>
      </c>
      <c r="D64">
        <v>63</v>
      </c>
      <c r="E64">
        <v>36</v>
      </c>
      <c r="F64">
        <v>0</v>
      </c>
      <c r="G64">
        <v>19</v>
      </c>
      <c r="H64">
        <v>8</v>
      </c>
      <c r="I64">
        <v>41</v>
      </c>
      <c r="J64">
        <v>28</v>
      </c>
      <c r="K64">
        <v>24</v>
      </c>
      <c r="L64">
        <v>50</v>
      </c>
      <c r="M64">
        <v>98</v>
      </c>
      <c r="N64">
        <v>178</v>
      </c>
      <c r="O64">
        <v>3</v>
      </c>
      <c r="P64">
        <v>3</v>
      </c>
      <c r="Q64">
        <v>3</v>
      </c>
      <c r="R64">
        <v>50</v>
      </c>
      <c r="S64">
        <v>50</v>
      </c>
      <c r="T64">
        <v>128</v>
      </c>
      <c r="U64">
        <v>32</v>
      </c>
      <c r="V64">
        <v>16</v>
      </c>
      <c r="W64">
        <v>240</v>
      </c>
      <c r="X64">
        <v>64</v>
      </c>
    </row>
    <row r="65" spans="1:24" x14ac:dyDescent="0.3">
      <c r="A65">
        <v>64</v>
      </c>
      <c r="B65" t="s">
        <v>63</v>
      </c>
      <c r="C65">
        <v>85</v>
      </c>
      <c r="D65">
        <v>63</v>
      </c>
      <c r="E65">
        <v>98</v>
      </c>
      <c r="F65">
        <v>0</v>
      </c>
      <c r="G65">
        <v>25</v>
      </c>
      <c r="H65">
        <v>0</v>
      </c>
      <c r="I65">
        <v>150</v>
      </c>
      <c r="J65">
        <v>55</v>
      </c>
      <c r="K65">
        <v>25</v>
      </c>
      <c r="L65">
        <v>55</v>
      </c>
      <c r="M65">
        <v>86</v>
      </c>
      <c r="N65">
        <v>50</v>
      </c>
      <c r="O65">
        <v>50</v>
      </c>
      <c r="P65">
        <v>50</v>
      </c>
      <c r="Q65">
        <v>51</v>
      </c>
      <c r="R65">
        <v>51</v>
      </c>
      <c r="S65">
        <v>50</v>
      </c>
      <c r="T65">
        <v>68</v>
      </c>
      <c r="U65">
        <v>20</v>
      </c>
      <c r="V65">
        <v>168</v>
      </c>
      <c r="W65">
        <v>252</v>
      </c>
      <c r="X65">
        <v>64</v>
      </c>
    </row>
    <row r="66" spans="1:24" x14ac:dyDescent="0.3">
      <c r="A66">
        <v>65</v>
      </c>
      <c r="B66" t="s">
        <v>64</v>
      </c>
      <c r="C66">
        <v>4</v>
      </c>
      <c r="D66">
        <v>63</v>
      </c>
      <c r="E66">
        <v>38</v>
      </c>
      <c r="F66">
        <v>0</v>
      </c>
      <c r="G66">
        <v>25</v>
      </c>
      <c r="H66">
        <v>3</v>
      </c>
      <c r="I66">
        <v>47</v>
      </c>
      <c r="J66">
        <v>36</v>
      </c>
      <c r="K66">
        <v>20</v>
      </c>
      <c r="L66">
        <v>60</v>
      </c>
      <c r="M66">
        <v>86</v>
      </c>
      <c r="N66">
        <v>162</v>
      </c>
      <c r="O66">
        <v>60</v>
      </c>
      <c r="P66">
        <v>50</v>
      </c>
      <c r="Q66">
        <v>50</v>
      </c>
      <c r="R66">
        <v>60</v>
      </c>
      <c r="S66">
        <v>60</v>
      </c>
      <c r="T66">
        <v>96</v>
      </c>
      <c r="U66">
        <v>20</v>
      </c>
      <c r="V66">
        <v>100</v>
      </c>
      <c r="W66">
        <v>252</v>
      </c>
      <c r="X66">
        <v>144</v>
      </c>
    </row>
    <row r="67" spans="1:24" x14ac:dyDescent="0.3">
      <c r="A67">
        <v>66</v>
      </c>
      <c r="B67" t="s">
        <v>65</v>
      </c>
      <c r="C67">
        <v>84</v>
      </c>
      <c r="D67">
        <v>63</v>
      </c>
      <c r="E67">
        <v>80</v>
      </c>
      <c r="F67">
        <v>0</v>
      </c>
      <c r="G67">
        <v>50</v>
      </c>
      <c r="H67">
        <v>3</v>
      </c>
      <c r="I67">
        <v>55</v>
      </c>
      <c r="J67">
        <v>58</v>
      </c>
      <c r="K67">
        <v>30</v>
      </c>
      <c r="L67">
        <v>43</v>
      </c>
      <c r="M67">
        <v>4</v>
      </c>
      <c r="N67">
        <v>178</v>
      </c>
      <c r="O67">
        <v>23</v>
      </c>
      <c r="P67">
        <v>50</v>
      </c>
      <c r="Q67">
        <v>50</v>
      </c>
      <c r="R67">
        <v>22</v>
      </c>
      <c r="S67">
        <v>50</v>
      </c>
      <c r="T67">
        <v>84</v>
      </c>
      <c r="U67">
        <v>20</v>
      </c>
      <c r="V67">
        <v>104</v>
      </c>
      <c r="W67">
        <v>228</v>
      </c>
      <c r="X67">
        <v>64</v>
      </c>
    </row>
    <row r="68" spans="1:24" x14ac:dyDescent="0.3">
      <c r="A68">
        <v>67</v>
      </c>
      <c r="B68" t="s">
        <v>66</v>
      </c>
      <c r="C68">
        <v>68</v>
      </c>
      <c r="D68">
        <v>63</v>
      </c>
      <c r="E68">
        <v>36</v>
      </c>
      <c r="F68">
        <v>0</v>
      </c>
      <c r="G68">
        <v>28</v>
      </c>
      <c r="H68">
        <v>6</v>
      </c>
      <c r="I68">
        <v>38</v>
      </c>
      <c r="J68">
        <v>40</v>
      </c>
      <c r="K68">
        <v>41</v>
      </c>
      <c r="L68">
        <v>24</v>
      </c>
      <c r="M68">
        <v>9</v>
      </c>
      <c r="N68">
        <v>178</v>
      </c>
      <c r="O68">
        <v>16</v>
      </c>
      <c r="P68">
        <v>53</v>
      </c>
      <c r="Q68">
        <v>50</v>
      </c>
      <c r="R68">
        <v>50</v>
      </c>
      <c r="S68">
        <v>50</v>
      </c>
      <c r="T68">
        <v>4</v>
      </c>
      <c r="U68">
        <v>4</v>
      </c>
      <c r="V68">
        <v>128</v>
      </c>
      <c r="W68">
        <v>208</v>
      </c>
      <c r="X68">
        <v>16</v>
      </c>
    </row>
    <row r="69" spans="1:24" x14ac:dyDescent="0.3">
      <c r="A69">
        <v>68</v>
      </c>
      <c r="B69" t="s">
        <v>67</v>
      </c>
      <c r="C69">
        <v>68</v>
      </c>
      <c r="D69">
        <v>63</v>
      </c>
      <c r="E69">
        <v>20</v>
      </c>
      <c r="F69">
        <v>0</v>
      </c>
      <c r="G69">
        <v>1</v>
      </c>
      <c r="H69">
        <v>0</v>
      </c>
      <c r="I69">
        <v>40</v>
      </c>
      <c r="J69">
        <v>20</v>
      </c>
      <c r="K69">
        <v>40</v>
      </c>
      <c r="L69">
        <v>28</v>
      </c>
      <c r="M69">
        <v>85</v>
      </c>
      <c r="N69">
        <v>220</v>
      </c>
      <c r="O69">
        <v>92</v>
      </c>
      <c r="P69">
        <v>43</v>
      </c>
      <c r="Q69">
        <v>43</v>
      </c>
      <c r="R69">
        <v>43</v>
      </c>
      <c r="S69">
        <v>50</v>
      </c>
      <c r="T69">
        <v>168</v>
      </c>
      <c r="U69">
        <v>136</v>
      </c>
      <c r="V69">
        <v>156</v>
      </c>
      <c r="W69">
        <v>48</v>
      </c>
      <c r="X69">
        <v>12</v>
      </c>
    </row>
    <row r="70" spans="1:24" x14ac:dyDescent="0.3">
      <c r="A70">
        <v>69</v>
      </c>
      <c r="B70" t="s">
        <v>68</v>
      </c>
      <c r="C70">
        <v>70</v>
      </c>
      <c r="D70">
        <v>151</v>
      </c>
      <c r="E70">
        <v>95</v>
      </c>
      <c r="F70">
        <v>0</v>
      </c>
      <c r="G70">
        <v>40</v>
      </c>
      <c r="H70">
        <v>6</v>
      </c>
      <c r="I70">
        <v>44</v>
      </c>
      <c r="J70">
        <v>52</v>
      </c>
      <c r="K70">
        <v>115</v>
      </c>
      <c r="L70">
        <v>25</v>
      </c>
      <c r="M70">
        <v>73</v>
      </c>
      <c r="N70">
        <v>165</v>
      </c>
      <c r="O70">
        <v>7</v>
      </c>
      <c r="P70">
        <v>50</v>
      </c>
      <c r="Q70">
        <v>50</v>
      </c>
      <c r="R70">
        <v>50</v>
      </c>
      <c r="S70">
        <v>7</v>
      </c>
      <c r="T70">
        <v>164</v>
      </c>
      <c r="U70">
        <v>92</v>
      </c>
      <c r="V70">
        <v>120</v>
      </c>
      <c r="W70">
        <v>228</v>
      </c>
      <c r="X70">
        <v>64</v>
      </c>
    </row>
    <row r="71" spans="1:24" x14ac:dyDescent="0.3">
      <c r="A71">
        <v>70</v>
      </c>
      <c r="B71" t="s">
        <v>69</v>
      </c>
      <c r="C71">
        <v>78</v>
      </c>
      <c r="D71">
        <v>63</v>
      </c>
      <c r="E71">
        <v>30</v>
      </c>
      <c r="F71">
        <v>0</v>
      </c>
      <c r="G71">
        <v>20</v>
      </c>
      <c r="H71">
        <v>0</v>
      </c>
      <c r="I71">
        <v>50</v>
      </c>
      <c r="J71">
        <v>58</v>
      </c>
      <c r="K71">
        <v>44</v>
      </c>
      <c r="L71">
        <v>50</v>
      </c>
      <c r="M71">
        <v>37</v>
      </c>
      <c r="N71">
        <v>50</v>
      </c>
      <c r="O71">
        <v>69</v>
      </c>
      <c r="P71">
        <v>50</v>
      </c>
      <c r="Q71">
        <v>69</v>
      </c>
      <c r="R71">
        <v>50</v>
      </c>
      <c r="S71">
        <v>50</v>
      </c>
      <c r="T71">
        <v>4</v>
      </c>
      <c r="U71">
        <v>4</v>
      </c>
      <c r="V71">
        <v>20</v>
      </c>
      <c r="W71">
        <v>252</v>
      </c>
      <c r="X71">
        <v>0</v>
      </c>
    </row>
    <row r="72" spans="1:24" x14ac:dyDescent="0.3">
      <c r="A72">
        <v>71</v>
      </c>
      <c r="B72" t="s">
        <v>70</v>
      </c>
      <c r="C72">
        <v>5</v>
      </c>
      <c r="D72">
        <v>63</v>
      </c>
      <c r="E72">
        <v>55</v>
      </c>
      <c r="F72">
        <v>0</v>
      </c>
      <c r="G72">
        <v>25</v>
      </c>
      <c r="H72">
        <v>0</v>
      </c>
      <c r="I72">
        <v>54</v>
      </c>
      <c r="J72">
        <v>45</v>
      </c>
      <c r="K72">
        <v>43</v>
      </c>
      <c r="L72">
        <v>49</v>
      </c>
      <c r="M72">
        <v>39</v>
      </c>
      <c r="N72">
        <v>178</v>
      </c>
      <c r="O72">
        <v>50</v>
      </c>
      <c r="P72">
        <v>75</v>
      </c>
      <c r="Q72">
        <v>50</v>
      </c>
      <c r="R72">
        <v>75</v>
      </c>
      <c r="S72">
        <v>51</v>
      </c>
      <c r="T72">
        <v>4</v>
      </c>
      <c r="U72">
        <v>4</v>
      </c>
      <c r="V72">
        <v>108</v>
      </c>
      <c r="W72">
        <v>252</v>
      </c>
      <c r="X72">
        <v>192</v>
      </c>
    </row>
    <row r="73" spans="1:24" x14ac:dyDescent="0.3">
      <c r="A73">
        <v>72</v>
      </c>
      <c r="B73" t="s">
        <v>71</v>
      </c>
      <c r="C73">
        <v>77</v>
      </c>
      <c r="D73">
        <v>63</v>
      </c>
      <c r="E73">
        <v>45</v>
      </c>
      <c r="F73">
        <v>0</v>
      </c>
      <c r="G73">
        <v>20</v>
      </c>
      <c r="H73">
        <v>10</v>
      </c>
      <c r="I73">
        <v>43</v>
      </c>
      <c r="J73">
        <v>40</v>
      </c>
      <c r="K73">
        <v>53</v>
      </c>
      <c r="L73">
        <v>30</v>
      </c>
      <c r="M73">
        <v>90</v>
      </c>
      <c r="N73">
        <v>162</v>
      </c>
      <c r="O73">
        <v>50</v>
      </c>
      <c r="P73">
        <v>7</v>
      </c>
      <c r="Q73">
        <v>50</v>
      </c>
      <c r="R73">
        <v>7</v>
      </c>
      <c r="S73">
        <v>71</v>
      </c>
      <c r="T73">
        <v>84</v>
      </c>
      <c r="U73">
        <v>24</v>
      </c>
      <c r="V73">
        <v>16</v>
      </c>
      <c r="W73">
        <v>212</v>
      </c>
      <c r="X73">
        <v>64</v>
      </c>
    </row>
    <row r="74" spans="1:24" x14ac:dyDescent="0.3">
      <c r="A74">
        <v>73</v>
      </c>
      <c r="B74" t="s">
        <v>72</v>
      </c>
      <c r="C74">
        <v>69</v>
      </c>
      <c r="D74">
        <v>63</v>
      </c>
      <c r="E74">
        <v>53</v>
      </c>
      <c r="F74">
        <v>0</v>
      </c>
      <c r="G74">
        <v>27</v>
      </c>
      <c r="H74">
        <v>8</v>
      </c>
      <c r="I74">
        <v>52</v>
      </c>
      <c r="J74">
        <v>49</v>
      </c>
      <c r="K74">
        <v>45</v>
      </c>
      <c r="L74">
        <v>54</v>
      </c>
      <c r="M74">
        <v>3</v>
      </c>
      <c r="N74">
        <v>151</v>
      </c>
      <c r="O74">
        <v>178</v>
      </c>
      <c r="P74">
        <v>23</v>
      </c>
      <c r="Q74">
        <v>50</v>
      </c>
      <c r="R74">
        <v>50</v>
      </c>
      <c r="S74">
        <v>50</v>
      </c>
      <c r="T74">
        <v>20</v>
      </c>
      <c r="U74">
        <v>24</v>
      </c>
      <c r="V74">
        <v>184</v>
      </c>
      <c r="W74">
        <v>104</v>
      </c>
      <c r="X74">
        <v>80</v>
      </c>
    </row>
    <row r="75" spans="1:24" x14ac:dyDescent="0.3">
      <c r="A75">
        <v>74</v>
      </c>
      <c r="B75" t="s">
        <v>73</v>
      </c>
      <c r="C75">
        <v>141</v>
      </c>
      <c r="D75">
        <v>63</v>
      </c>
      <c r="E75">
        <v>77</v>
      </c>
      <c r="F75">
        <v>0</v>
      </c>
      <c r="G75">
        <v>24</v>
      </c>
      <c r="H75">
        <v>0</v>
      </c>
      <c r="I75">
        <v>58</v>
      </c>
      <c r="J75">
        <v>63</v>
      </c>
      <c r="K75">
        <v>63</v>
      </c>
      <c r="L75">
        <v>76</v>
      </c>
      <c r="M75">
        <v>40</v>
      </c>
      <c r="N75">
        <v>178</v>
      </c>
      <c r="O75">
        <v>50</v>
      </c>
      <c r="P75">
        <v>50</v>
      </c>
      <c r="Q75">
        <v>51</v>
      </c>
      <c r="R75">
        <v>50</v>
      </c>
      <c r="S75">
        <v>50</v>
      </c>
      <c r="T75">
        <v>4</v>
      </c>
      <c r="U75">
        <v>0</v>
      </c>
      <c r="V75">
        <v>84</v>
      </c>
      <c r="W75">
        <v>252</v>
      </c>
      <c r="X75">
        <v>80</v>
      </c>
    </row>
    <row r="76" spans="1:24" x14ac:dyDescent="0.3">
      <c r="A76">
        <v>75</v>
      </c>
      <c r="B76" t="s">
        <v>74</v>
      </c>
      <c r="C76">
        <v>69</v>
      </c>
      <c r="D76">
        <v>63</v>
      </c>
      <c r="E76">
        <v>40</v>
      </c>
      <c r="F76">
        <v>0</v>
      </c>
      <c r="G76">
        <v>15</v>
      </c>
      <c r="H76">
        <v>3</v>
      </c>
      <c r="I76">
        <v>37</v>
      </c>
      <c r="J76">
        <v>39</v>
      </c>
      <c r="K76">
        <v>40</v>
      </c>
      <c r="L76">
        <v>34</v>
      </c>
      <c r="M76">
        <v>99</v>
      </c>
      <c r="N76">
        <v>178</v>
      </c>
      <c r="O76">
        <v>18</v>
      </c>
      <c r="P76">
        <v>50</v>
      </c>
      <c r="Q76">
        <v>50</v>
      </c>
      <c r="R76">
        <v>18</v>
      </c>
      <c r="S76">
        <v>50</v>
      </c>
      <c r="T76">
        <v>0</v>
      </c>
      <c r="U76">
        <v>20</v>
      </c>
      <c r="V76">
        <v>116</v>
      </c>
      <c r="W76">
        <v>208</v>
      </c>
      <c r="X76">
        <v>144</v>
      </c>
    </row>
    <row r="77" spans="1:24" x14ac:dyDescent="0.3">
      <c r="A77">
        <v>76</v>
      </c>
      <c r="B77" t="s">
        <v>75</v>
      </c>
      <c r="C77">
        <v>77</v>
      </c>
      <c r="D77">
        <v>63</v>
      </c>
      <c r="E77">
        <v>113</v>
      </c>
      <c r="F77">
        <v>0</v>
      </c>
      <c r="G77">
        <v>25</v>
      </c>
      <c r="H77">
        <v>6</v>
      </c>
      <c r="I77">
        <v>64</v>
      </c>
      <c r="J77">
        <v>73</v>
      </c>
      <c r="K77">
        <v>40</v>
      </c>
      <c r="L77">
        <v>60</v>
      </c>
      <c r="M77">
        <v>0</v>
      </c>
      <c r="N77">
        <v>20</v>
      </c>
      <c r="O77">
        <v>50</v>
      </c>
      <c r="P77">
        <v>20</v>
      </c>
      <c r="Q77">
        <v>50</v>
      </c>
      <c r="R77">
        <v>20</v>
      </c>
      <c r="S77">
        <v>50</v>
      </c>
      <c r="T77">
        <v>104</v>
      </c>
      <c r="U77">
        <v>4</v>
      </c>
      <c r="V77">
        <v>116</v>
      </c>
      <c r="W77">
        <v>212</v>
      </c>
      <c r="X77">
        <v>208</v>
      </c>
    </row>
    <row r="78" spans="1:24" x14ac:dyDescent="0.3">
      <c r="A78">
        <v>77</v>
      </c>
      <c r="B78" t="s">
        <v>76</v>
      </c>
      <c r="C78">
        <v>140</v>
      </c>
      <c r="D78">
        <v>63</v>
      </c>
      <c r="E78">
        <v>59</v>
      </c>
      <c r="F78">
        <v>0</v>
      </c>
      <c r="G78">
        <v>27</v>
      </c>
      <c r="H78">
        <v>0</v>
      </c>
      <c r="I78">
        <v>40</v>
      </c>
      <c r="J78">
        <v>42</v>
      </c>
      <c r="K78">
        <v>36</v>
      </c>
      <c r="L78">
        <v>58</v>
      </c>
      <c r="M78">
        <v>83</v>
      </c>
      <c r="N78">
        <v>60</v>
      </c>
      <c r="O78">
        <v>60</v>
      </c>
      <c r="P78">
        <v>50</v>
      </c>
      <c r="Q78">
        <v>71</v>
      </c>
      <c r="R78">
        <v>60</v>
      </c>
      <c r="S78">
        <v>50</v>
      </c>
      <c r="T78">
        <v>40</v>
      </c>
      <c r="U78">
        <v>0</v>
      </c>
      <c r="V78">
        <v>64</v>
      </c>
      <c r="W78">
        <v>252</v>
      </c>
      <c r="X78">
        <v>0</v>
      </c>
    </row>
    <row r="79" spans="1:24" x14ac:dyDescent="0.3">
      <c r="A79">
        <v>78</v>
      </c>
      <c r="B79" t="s">
        <v>77</v>
      </c>
      <c r="C79">
        <v>4</v>
      </c>
      <c r="D79">
        <v>63</v>
      </c>
      <c r="E79">
        <v>38</v>
      </c>
      <c r="F79">
        <v>0</v>
      </c>
      <c r="G79">
        <v>9</v>
      </c>
      <c r="H79">
        <v>0</v>
      </c>
      <c r="I79">
        <v>40</v>
      </c>
      <c r="J79">
        <v>33</v>
      </c>
      <c r="K79">
        <v>42</v>
      </c>
      <c r="L79">
        <v>44</v>
      </c>
      <c r="M79">
        <v>38</v>
      </c>
      <c r="N79">
        <v>50</v>
      </c>
      <c r="O79">
        <v>50</v>
      </c>
      <c r="P79">
        <v>51</v>
      </c>
      <c r="Q79">
        <v>50</v>
      </c>
      <c r="R79">
        <v>50</v>
      </c>
      <c r="S79">
        <v>50</v>
      </c>
      <c r="T79">
        <v>0</v>
      </c>
      <c r="U79">
        <v>36</v>
      </c>
      <c r="V79">
        <v>20</v>
      </c>
      <c r="W79">
        <v>252</v>
      </c>
      <c r="X79">
        <v>32</v>
      </c>
    </row>
    <row r="80" spans="1:24" x14ac:dyDescent="0.3">
      <c r="A80">
        <v>79</v>
      </c>
      <c r="B80" t="s">
        <v>78</v>
      </c>
      <c r="C80">
        <v>78</v>
      </c>
      <c r="D80">
        <v>63</v>
      </c>
      <c r="E80">
        <v>50</v>
      </c>
      <c r="F80">
        <v>0</v>
      </c>
      <c r="G80">
        <v>26</v>
      </c>
      <c r="H80">
        <v>0</v>
      </c>
      <c r="I80">
        <v>52</v>
      </c>
      <c r="J80">
        <v>47</v>
      </c>
      <c r="K80">
        <v>40</v>
      </c>
      <c r="L80">
        <v>51</v>
      </c>
      <c r="M80">
        <v>74</v>
      </c>
      <c r="N80">
        <v>50</v>
      </c>
      <c r="O80">
        <v>50</v>
      </c>
      <c r="P80">
        <v>50</v>
      </c>
      <c r="Q80">
        <v>50</v>
      </c>
      <c r="R80">
        <v>71</v>
      </c>
      <c r="S80">
        <v>50</v>
      </c>
      <c r="T80">
        <v>0</v>
      </c>
      <c r="U80">
        <v>20</v>
      </c>
      <c r="V80">
        <v>80</v>
      </c>
      <c r="W80">
        <v>252</v>
      </c>
      <c r="X80">
        <v>64</v>
      </c>
    </row>
    <row r="81" spans="1:24" x14ac:dyDescent="0.3">
      <c r="A81">
        <v>80</v>
      </c>
      <c r="B81" t="s">
        <v>79</v>
      </c>
      <c r="C81">
        <v>85</v>
      </c>
      <c r="D81">
        <v>63</v>
      </c>
      <c r="E81">
        <v>70</v>
      </c>
      <c r="F81">
        <v>0</v>
      </c>
      <c r="G81">
        <v>30</v>
      </c>
      <c r="H81">
        <v>8</v>
      </c>
      <c r="I81">
        <v>38</v>
      </c>
      <c r="J81">
        <v>40</v>
      </c>
      <c r="K81">
        <v>49</v>
      </c>
      <c r="L81">
        <v>31</v>
      </c>
      <c r="M81">
        <v>99</v>
      </c>
      <c r="N81">
        <v>50</v>
      </c>
      <c r="O81">
        <v>10</v>
      </c>
      <c r="P81">
        <v>76</v>
      </c>
      <c r="Q81">
        <v>75</v>
      </c>
      <c r="R81">
        <v>10</v>
      </c>
      <c r="S81">
        <v>50</v>
      </c>
      <c r="T81">
        <v>164</v>
      </c>
      <c r="U81">
        <v>100</v>
      </c>
      <c r="V81">
        <v>96</v>
      </c>
      <c r="W81">
        <v>228</v>
      </c>
      <c r="X81">
        <v>64</v>
      </c>
    </row>
    <row r="82" spans="1:24" x14ac:dyDescent="0.3">
      <c r="A82">
        <v>81</v>
      </c>
      <c r="B82" t="s">
        <v>80</v>
      </c>
      <c r="C82">
        <v>141</v>
      </c>
      <c r="D82">
        <v>63</v>
      </c>
      <c r="E82">
        <v>85</v>
      </c>
      <c r="F82">
        <v>0</v>
      </c>
      <c r="G82">
        <v>25</v>
      </c>
      <c r="H82">
        <v>0</v>
      </c>
      <c r="I82">
        <v>75</v>
      </c>
      <c r="J82">
        <v>65</v>
      </c>
      <c r="K82">
        <v>35</v>
      </c>
      <c r="L82">
        <v>38</v>
      </c>
      <c r="M82">
        <v>47</v>
      </c>
      <c r="N82">
        <v>50</v>
      </c>
      <c r="O82">
        <v>50</v>
      </c>
      <c r="P82">
        <v>63</v>
      </c>
      <c r="Q82">
        <v>50</v>
      </c>
      <c r="R82">
        <v>63</v>
      </c>
      <c r="S82">
        <v>50</v>
      </c>
      <c r="T82">
        <v>16</v>
      </c>
      <c r="U82">
        <v>28</v>
      </c>
      <c r="V82">
        <v>84</v>
      </c>
      <c r="W82">
        <v>252</v>
      </c>
      <c r="X82">
        <v>0</v>
      </c>
    </row>
    <row r="83" spans="1:24" x14ac:dyDescent="0.3">
      <c r="A83">
        <v>82</v>
      </c>
      <c r="B83" t="s">
        <v>81</v>
      </c>
      <c r="C83">
        <v>76</v>
      </c>
      <c r="D83">
        <v>63</v>
      </c>
      <c r="E83">
        <v>80</v>
      </c>
      <c r="F83">
        <v>0</v>
      </c>
      <c r="G83">
        <v>23</v>
      </c>
      <c r="H83">
        <v>0</v>
      </c>
      <c r="I83">
        <v>40</v>
      </c>
      <c r="J83">
        <v>55</v>
      </c>
      <c r="K83">
        <v>33</v>
      </c>
      <c r="L83">
        <v>75</v>
      </c>
      <c r="M83">
        <v>99</v>
      </c>
      <c r="N83">
        <v>15</v>
      </c>
      <c r="O83">
        <v>6</v>
      </c>
      <c r="P83">
        <v>63</v>
      </c>
      <c r="Q83">
        <v>50</v>
      </c>
      <c r="R83">
        <v>14</v>
      </c>
      <c r="S83">
        <v>50</v>
      </c>
      <c r="T83">
        <v>88</v>
      </c>
      <c r="U83">
        <v>20</v>
      </c>
      <c r="V83">
        <v>56</v>
      </c>
      <c r="W83">
        <v>252</v>
      </c>
      <c r="X83">
        <v>0</v>
      </c>
    </row>
    <row r="84" spans="1:24" x14ac:dyDescent="0.3">
      <c r="A84">
        <v>83</v>
      </c>
      <c r="B84" t="s">
        <v>82</v>
      </c>
      <c r="C84">
        <v>13</v>
      </c>
      <c r="D84">
        <v>63</v>
      </c>
      <c r="E84">
        <v>49</v>
      </c>
      <c r="F84">
        <v>0</v>
      </c>
      <c r="G84">
        <v>26</v>
      </c>
      <c r="H84">
        <v>6</v>
      </c>
      <c r="I84">
        <v>52</v>
      </c>
      <c r="J84">
        <v>43</v>
      </c>
      <c r="K84">
        <v>55</v>
      </c>
      <c r="L84">
        <v>39</v>
      </c>
      <c r="M84">
        <v>5</v>
      </c>
      <c r="N84">
        <v>150</v>
      </c>
      <c r="O84">
        <v>50</v>
      </c>
      <c r="P84">
        <v>50</v>
      </c>
      <c r="Q84">
        <v>50</v>
      </c>
      <c r="R84">
        <v>50</v>
      </c>
      <c r="S84">
        <v>50</v>
      </c>
      <c r="T84">
        <v>0</v>
      </c>
      <c r="U84">
        <v>0</v>
      </c>
      <c r="V84">
        <v>84</v>
      </c>
      <c r="W84">
        <v>252</v>
      </c>
      <c r="X84">
        <v>16</v>
      </c>
    </row>
    <row r="85" spans="1:24" x14ac:dyDescent="0.3">
      <c r="A85">
        <v>84</v>
      </c>
      <c r="B85" t="s">
        <v>83</v>
      </c>
      <c r="C85">
        <v>141</v>
      </c>
      <c r="D85">
        <v>63</v>
      </c>
      <c r="E85">
        <v>103</v>
      </c>
      <c r="F85">
        <v>0</v>
      </c>
      <c r="G85">
        <v>39</v>
      </c>
      <c r="H85">
        <v>0</v>
      </c>
      <c r="I85">
        <v>72</v>
      </c>
      <c r="J85">
        <v>72</v>
      </c>
      <c r="K85">
        <v>35</v>
      </c>
      <c r="L85">
        <v>48</v>
      </c>
      <c r="M85">
        <v>98</v>
      </c>
      <c r="N85">
        <v>50</v>
      </c>
      <c r="O85">
        <v>50</v>
      </c>
      <c r="P85">
        <v>50</v>
      </c>
      <c r="Q85">
        <v>50</v>
      </c>
      <c r="R85">
        <v>50</v>
      </c>
      <c r="S85">
        <v>50</v>
      </c>
      <c r="T85">
        <v>100</v>
      </c>
      <c r="U85">
        <v>4</v>
      </c>
      <c r="V85">
        <v>148</v>
      </c>
      <c r="W85">
        <v>252</v>
      </c>
      <c r="X85">
        <v>0</v>
      </c>
    </row>
    <row r="86" spans="1:24" x14ac:dyDescent="0.3">
      <c r="A86">
        <v>85</v>
      </c>
      <c r="B86" t="s">
        <v>84</v>
      </c>
      <c r="C86">
        <v>21</v>
      </c>
      <c r="D86">
        <v>63</v>
      </c>
      <c r="E86">
        <v>120</v>
      </c>
      <c r="F86">
        <v>0</v>
      </c>
      <c r="G86">
        <v>29</v>
      </c>
      <c r="H86">
        <v>0</v>
      </c>
      <c r="I86">
        <v>120</v>
      </c>
      <c r="J86">
        <v>53</v>
      </c>
      <c r="K86">
        <v>12</v>
      </c>
      <c r="L86">
        <v>72</v>
      </c>
      <c r="M86">
        <v>11</v>
      </c>
      <c r="N86">
        <v>50</v>
      </c>
      <c r="O86">
        <v>50</v>
      </c>
      <c r="P86">
        <v>63</v>
      </c>
      <c r="Q86">
        <v>178</v>
      </c>
      <c r="R86">
        <v>50</v>
      </c>
      <c r="S86">
        <v>63</v>
      </c>
      <c r="T86">
        <v>76</v>
      </c>
      <c r="U86">
        <v>68</v>
      </c>
      <c r="V86">
        <v>152</v>
      </c>
      <c r="W86">
        <v>252</v>
      </c>
      <c r="X86">
        <v>0</v>
      </c>
    </row>
    <row r="87" spans="1:24" x14ac:dyDescent="0.3">
      <c r="A87">
        <v>86</v>
      </c>
      <c r="B87" t="s">
        <v>85</v>
      </c>
      <c r="C87">
        <v>5</v>
      </c>
      <c r="D87">
        <v>63</v>
      </c>
      <c r="E87">
        <v>89</v>
      </c>
      <c r="F87">
        <v>0</v>
      </c>
      <c r="G87">
        <v>33</v>
      </c>
      <c r="H87">
        <v>0</v>
      </c>
      <c r="I87">
        <v>80</v>
      </c>
      <c r="J87">
        <v>60</v>
      </c>
      <c r="K87">
        <v>45</v>
      </c>
      <c r="L87">
        <v>49</v>
      </c>
      <c r="M87">
        <v>41</v>
      </c>
      <c r="N87">
        <v>178</v>
      </c>
      <c r="O87">
        <v>174</v>
      </c>
      <c r="P87">
        <v>50</v>
      </c>
      <c r="Q87">
        <v>50</v>
      </c>
      <c r="R87">
        <v>46</v>
      </c>
      <c r="S87">
        <v>50</v>
      </c>
      <c r="T87">
        <v>148</v>
      </c>
      <c r="U87">
        <v>20</v>
      </c>
      <c r="V87">
        <v>80</v>
      </c>
      <c r="W87">
        <v>252</v>
      </c>
      <c r="X87">
        <v>96</v>
      </c>
    </row>
    <row r="88" spans="1:24" x14ac:dyDescent="0.3">
      <c r="A88">
        <v>87</v>
      </c>
      <c r="B88" t="s">
        <v>86</v>
      </c>
      <c r="C88">
        <v>133</v>
      </c>
      <c r="D88">
        <v>63</v>
      </c>
      <c r="E88">
        <v>80</v>
      </c>
      <c r="F88">
        <v>0</v>
      </c>
      <c r="G88">
        <v>5</v>
      </c>
      <c r="H88">
        <v>5</v>
      </c>
      <c r="I88">
        <v>25</v>
      </c>
      <c r="J88">
        <v>60</v>
      </c>
      <c r="K88">
        <v>130</v>
      </c>
      <c r="L88">
        <v>10</v>
      </c>
      <c r="M88">
        <v>39</v>
      </c>
      <c r="N88">
        <v>55</v>
      </c>
      <c r="O88">
        <v>28</v>
      </c>
      <c r="P88">
        <v>68</v>
      </c>
      <c r="Q88">
        <v>48</v>
      </c>
      <c r="R88">
        <v>42</v>
      </c>
      <c r="S88">
        <v>51</v>
      </c>
      <c r="T88">
        <v>164</v>
      </c>
      <c r="U88">
        <v>40</v>
      </c>
      <c r="V88">
        <v>168</v>
      </c>
      <c r="W88">
        <v>192</v>
      </c>
      <c r="X88">
        <v>128</v>
      </c>
    </row>
    <row r="89" spans="1:24" x14ac:dyDescent="0.3">
      <c r="A89">
        <v>88</v>
      </c>
      <c r="B89" t="s">
        <v>87</v>
      </c>
      <c r="C89">
        <v>67</v>
      </c>
      <c r="D89">
        <v>15</v>
      </c>
      <c r="E89">
        <v>94</v>
      </c>
      <c r="F89">
        <v>0</v>
      </c>
      <c r="G89">
        <v>41</v>
      </c>
      <c r="H89">
        <v>0</v>
      </c>
      <c r="I89">
        <v>90</v>
      </c>
      <c r="J89">
        <v>65</v>
      </c>
      <c r="K89">
        <v>30</v>
      </c>
      <c r="L89">
        <v>29</v>
      </c>
      <c r="M89">
        <v>83</v>
      </c>
      <c r="N89">
        <v>178</v>
      </c>
      <c r="O89">
        <v>50</v>
      </c>
      <c r="P89">
        <v>72</v>
      </c>
      <c r="Q89">
        <v>50</v>
      </c>
      <c r="R89">
        <v>50</v>
      </c>
      <c r="S89">
        <v>72</v>
      </c>
      <c r="T89">
        <v>0</v>
      </c>
      <c r="U89">
        <v>20</v>
      </c>
      <c r="V89">
        <v>24</v>
      </c>
      <c r="W89">
        <v>252</v>
      </c>
      <c r="X89">
        <v>64</v>
      </c>
    </row>
    <row r="90" spans="1:24" x14ac:dyDescent="0.3">
      <c r="A90">
        <v>89</v>
      </c>
      <c r="B90" t="s">
        <v>88</v>
      </c>
      <c r="C90">
        <v>4</v>
      </c>
      <c r="D90">
        <v>63</v>
      </c>
      <c r="E90">
        <v>37</v>
      </c>
      <c r="F90">
        <v>0</v>
      </c>
      <c r="G90">
        <v>30</v>
      </c>
      <c r="H90">
        <v>255</v>
      </c>
      <c r="I90">
        <v>40</v>
      </c>
      <c r="J90">
        <v>42</v>
      </c>
      <c r="K90">
        <v>40</v>
      </c>
      <c r="L90">
        <v>44</v>
      </c>
      <c r="M90">
        <v>77</v>
      </c>
      <c r="N90">
        <v>71</v>
      </c>
      <c r="O90">
        <v>20</v>
      </c>
      <c r="P90">
        <v>20</v>
      </c>
      <c r="Q90">
        <v>57</v>
      </c>
      <c r="R90">
        <v>23</v>
      </c>
      <c r="S90">
        <v>50</v>
      </c>
      <c r="T90">
        <v>252</v>
      </c>
      <c r="U90">
        <v>212</v>
      </c>
      <c r="V90">
        <v>252</v>
      </c>
      <c r="W90">
        <v>57</v>
      </c>
      <c r="X90">
        <v>252</v>
      </c>
    </row>
    <row r="91" spans="1:24" x14ac:dyDescent="0.3">
      <c r="A91">
        <v>90</v>
      </c>
      <c r="B91" t="s">
        <v>89</v>
      </c>
      <c r="C91">
        <v>141</v>
      </c>
      <c r="D91">
        <v>111</v>
      </c>
      <c r="E91">
        <v>150</v>
      </c>
      <c r="F91">
        <v>0</v>
      </c>
      <c r="G91">
        <v>62</v>
      </c>
      <c r="H91">
        <v>0</v>
      </c>
      <c r="I91">
        <v>100</v>
      </c>
      <c r="J91">
        <v>140</v>
      </c>
      <c r="K91">
        <v>55</v>
      </c>
      <c r="L91">
        <v>25</v>
      </c>
      <c r="M91">
        <v>0</v>
      </c>
      <c r="N91">
        <v>197</v>
      </c>
      <c r="O91">
        <v>178</v>
      </c>
      <c r="P91">
        <v>50</v>
      </c>
      <c r="Q91">
        <v>66</v>
      </c>
      <c r="R91">
        <v>50</v>
      </c>
      <c r="S91">
        <v>51</v>
      </c>
      <c r="T91">
        <v>88</v>
      </c>
      <c r="U91">
        <v>84</v>
      </c>
      <c r="V91">
        <v>168</v>
      </c>
      <c r="W91">
        <v>252</v>
      </c>
      <c r="X91">
        <v>80</v>
      </c>
    </row>
    <row r="92" spans="1:24" x14ac:dyDescent="0.3">
      <c r="A92">
        <v>91</v>
      </c>
      <c r="B92" t="s">
        <v>90</v>
      </c>
      <c r="C92">
        <v>7</v>
      </c>
      <c r="D92">
        <v>63</v>
      </c>
      <c r="E92">
        <v>96</v>
      </c>
      <c r="F92">
        <v>0</v>
      </c>
      <c r="G92">
        <v>34</v>
      </c>
      <c r="H92">
        <v>0</v>
      </c>
      <c r="I92">
        <v>67</v>
      </c>
      <c r="J92">
        <v>64</v>
      </c>
      <c r="K92">
        <v>40</v>
      </c>
      <c r="L92">
        <v>50</v>
      </c>
      <c r="M92">
        <v>132</v>
      </c>
      <c r="N92">
        <v>50</v>
      </c>
      <c r="O92">
        <v>79</v>
      </c>
      <c r="P92">
        <v>178</v>
      </c>
      <c r="Q92">
        <v>50</v>
      </c>
      <c r="R92">
        <v>50</v>
      </c>
      <c r="S92">
        <v>50</v>
      </c>
      <c r="T92">
        <v>0</v>
      </c>
      <c r="U92">
        <v>0</v>
      </c>
      <c r="V92">
        <v>164</v>
      </c>
      <c r="W92">
        <v>252</v>
      </c>
      <c r="X92">
        <v>64</v>
      </c>
    </row>
    <row r="93" spans="1:24" x14ac:dyDescent="0.3">
      <c r="A93">
        <v>92</v>
      </c>
      <c r="B93" t="s">
        <v>91</v>
      </c>
      <c r="C93">
        <v>4</v>
      </c>
      <c r="D93">
        <v>63</v>
      </c>
      <c r="E93">
        <v>106</v>
      </c>
      <c r="F93">
        <v>0</v>
      </c>
      <c r="G93">
        <v>40</v>
      </c>
      <c r="H93">
        <v>10</v>
      </c>
      <c r="I93">
        <v>80</v>
      </c>
      <c r="J93">
        <v>82</v>
      </c>
      <c r="K93">
        <v>59</v>
      </c>
      <c r="L93">
        <v>47</v>
      </c>
      <c r="M93">
        <v>6</v>
      </c>
      <c r="N93">
        <v>178</v>
      </c>
      <c r="O93">
        <v>50</v>
      </c>
      <c r="P93">
        <v>35</v>
      </c>
      <c r="Q93">
        <v>50</v>
      </c>
      <c r="R93">
        <v>50</v>
      </c>
      <c r="S93">
        <v>35</v>
      </c>
      <c r="T93">
        <v>16</v>
      </c>
      <c r="U93">
        <v>88</v>
      </c>
      <c r="V93">
        <v>252</v>
      </c>
      <c r="W93">
        <v>124</v>
      </c>
      <c r="X93">
        <v>224</v>
      </c>
    </row>
    <row r="94" spans="1:24" x14ac:dyDescent="0.3">
      <c r="A94">
        <v>93</v>
      </c>
      <c r="B94" t="s">
        <v>92</v>
      </c>
      <c r="C94">
        <v>77</v>
      </c>
      <c r="D94">
        <v>63</v>
      </c>
      <c r="E94">
        <v>70</v>
      </c>
      <c r="F94">
        <v>5</v>
      </c>
      <c r="G94">
        <v>50</v>
      </c>
      <c r="H94">
        <v>12</v>
      </c>
      <c r="I94">
        <v>4</v>
      </c>
      <c r="J94">
        <v>20</v>
      </c>
      <c r="K94">
        <v>255</v>
      </c>
      <c r="L94">
        <v>5</v>
      </c>
      <c r="M94">
        <v>77</v>
      </c>
      <c r="N94">
        <v>71</v>
      </c>
      <c r="O94">
        <v>71</v>
      </c>
      <c r="P94">
        <v>0</v>
      </c>
      <c r="Q94">
        <v>50</v>
      </c>
      <c r="R94">
        <v>71</v>
      </c>
      <c r="S94">
        <v>0</v>
      </c>
      <c r="T94">
        <v>252</v>
      </c>
      <c r="U94">
        <v>252</v>
      </c>
      <c r="V94">
        <v>255</v>
      </c>
      <c r="W94">
        <v>252</v>
      </c>
      <c r="X94">
        <v>124</v>
      </c>
    </row>
    <row r="95" spans="1:24" x14ac:dyDescent="0.3">
      <c r="A95">
        <v>94</v>
      </c>
      <c r="B95" t="s">
        <v>93</v>
      </c>
      <c r="C95">
        <v>4</v>
      </c>
      <c r="D95">
        <v>63</v>
      </c>
      <c r="E95">
        <v>120</v>
      </c>
      <c r="F95">
        <v>0</v>
      </c>
      <c r="G95">
        <v>30</v>
      </c>
      <c r="H95">
        <v>5</v>
      </c>
      <c r="I95">
        <v>64</v>
      </c>
      <c r="J95">
        <v>80</v>
      </c>
      <c r="K95">
        <v>75</v>
      </c>
      <c r="L95">
        <v>58</v>
      </c>
      <c r="M95">
        <v>42</v>
      </c>
      <c r="N95">
        <v>178</v>
      </c>
      <c r="O95">
        <v>17</v>
      </c>
      <c r="P95">
        <v>50</v>
      </c>
      <c r="Q95">
        <v>50</v>
      </c>
      <c r="R95">
        <v>17</v>
      </c>
      <c r="S95">
        <v>50</v>
      </c>
      <c r="T95">
        <v>88</v>
      </c>
      <c r="U95">
        <v>20</v>
      </c>
      <c r="V95">
        <v>100</v>
      </c>
      <c r="W95">
        <v>212</v>
      </c>
      <c r="X95">
        <v>96</v>
      </c>
    </row>
    <row r="96" spans="1:24" x14ac:dyDescent="0.3">
      <c r="A96">
        <v>95</v>
      </c>
      <c r="B96" t="s">
        <v>94</v>
      </c>
      <c r="C96">
        <v>69</v>
      </c>
      <c r="D96">
        <v>63</v>
      </c>
      <c r="E96">
        <v>68</v>
      </c>
      <c r="F96">
        <v>0</v>
      </c>
      <c r="G96">
        <v>28</v>
      </c>
      <c r="H96">
        <v>255</v>
      </c>
      <c r="I96">
        <v>60</v>
      </c>
      <c r="J96">
        <v>60</v>
      </c>
      <c r="K96">
        <v>50</v>
      </c>
      <c r="L96">
        <v>43</v>
      </c>
      <c r="M96">
        <v>101</v>
      </c>
      <c r="N96">
        <v>39</v>
      </c>
      <c r="O96">
        <v>50</v>
      </c>
      <c r="P96">
        <v>39</v>
      </c>
      <c r="Q96">
        <v>50</v>
      </c>
      <c r="R96">
        <v>39</v>
      </c>
      <c r="S96">
        <v>50</v>
      </c>
      <c r="T96">
        <v>160</v>
      </c>
      <c r="U96">
        <v>8</v>
      </c>
      <c r="V96">
        <v>20</v>
      </c>
      <c r="W96">
        <v>180</v>
      </c>
      <c r="X96">
        <v>80</v>
      </c>
    </row>
    <row r="97" spans="1:24" x14ac:dyDescent="0.3">
      <c r="A97">
        <v>96</v>
      </c>
      <c r="B97" t="s">
        <v>95</v>
      </c>
      <c r="C97">
        <v>13</v>
      </c>
      <c r="D97">
        <v>63</v>
      </c>
      <c r="E97">
        <v>110</v>
      </c>
      <c r="F97">
        <v>0</v>
      </c>
      <c r="G97">
        <v>36</v>
      </c>
      <c r="H97">
        <v>8</v>
      </c>
      <c r="I97">
        <v>75</v>
      </c>
      <c r="J97">
        <v>70</v>
      </c>
      <c r="K97">
        <v>75</v>
      </c>
      <c r="L97">
        <v>52</v>
      </c>
      <c r="M97">
        <v>10</v>
      </c>
      <c r="N97">
        <v>50</v>
      </c>
      <c r="O97">
        <v>60</v>
      </c>
      <c r="P97">
        <v>3</v>
      </c>
      <c r="Q97">
        <v>60</v>
      </c>
      <c r="R97">
        <v>3</v>
      </c>
      <c r="S97">
        <v>50</v>
      </c>
      <c r="T97">
        <v>188</v>
      </c>
      <c r="U97">
        <v>0</v>
      </c>
      <c r="V97">
        <v>20</v>
      </c>
      <c r="W97">
        <v>184</v>
      </c>
      <c r="X97">
        <v>64</v>
      </c>
    </row>
    <row r="98" spans="1:24" x14ac:dyDescent="0.3">
      <c r="A98">
        <v>97</v>
      </c>
      <c r="B98" t="s">
        <v>96</v>
      </c>
      <c r="C98">
        <v>133</v>
      </c>
      <c r="D98">
        <v>63</v>
      </c>
      <c r="E98">
        <v>104</v>
      </c>
      <c r="F98">
        <v>0</v>
      </c>
      <c r="G98">
        <v>37</v>
      </c>
      <c r="H98">
        <v>0</v>
      </c>
      <c r="I98">
        <v>85</v>
      </c>
      <c r="J98">
        <v>66</v>
      </c>
      <c r="K98">
        <v>40</v>
      </c>
      <c r="L98">
        <v>33</v>
      </c>
      <c r="M98">
        <v>97</v>
      </c>
      <c r="N98">
        <v>50</v>
      </c>
      <c r="O98">
        <v>63</v>
      </c>
      <c r="P98">
        <v>64</v>
      </c>
      <c r="Q98">
        <v>50</v>
      </c>
      <c r="R98">
        <v>51</v>
      </c>
      <c r="S98">
        <v>63</v>
      </c>
      <c r="T98">
        <v>0</v>
      </c>
      <c r="U98">
        <v>28</v>
      </c>
      <c r="V98">
        <v>104</v>
      </c>
      <c r="W98">
        <v>252</v>
      </c>
      <c r="X98">
        <v>144</v>
      </c>
    </row>
    <row r="99" spans="1:24" x14ac:dyDescent="0.3">
      <c r="A99">
        <v>98</v>
      </c>
      <c r="B99" t="s">
        <v>97</v>
      </c>
      <c r="C99">
        <v>37</v>
      </c>
      <c r="D99">
        <v>63</v>
      </c>
      <c r="E99">
        <v>125</v>
      </c>
      <c r="F99">
        <v>0</v>
      </c>
      <c r="G99">
        <v>38</v>
      </c>
      <c r="H99">
        <v>8</v>
      </c>
      <c r="I99">
        <v>80</v>
      </c>
      <c r="J99">
        <v>80</v>
      </c>
      <c r="K99">
        <v>55</v>
      </c>
      <c r="L99">
        <v>81</v>
      </c>
      <c r="M99">
        <v>84</v>
      </c>
      <c r="N99">
        <v>178</v>
      </c>
      <c r="O99">
        <v>67</v>
      </c>
      <c r="P99">
        <v>11</v>
      </c>
      <c r="Q99">
        <v>11</v>
      </c>
      <c r="R99">
        <v>11</v>
      </c>
      <c r="S99">
        <v>50</v>
      </c>
      <c r="T99">
        <v>84</v>
      </c>
      <c r="U99">
        <v>112</v>
      </c>
      <c r="V99">
        <v>156</v>
      </c>
      <c r="W99">
        <v>108</v>
      </c>
      <c r="X99">
        <v>160</v>
      </c>
    </row>
    <row r="100" spans="1:24" x14ac:dyDescent="0.3">
      <c r="A100">
        <v>99</v>
      </c>
      <c r="B100" t="s">
        <v>98</v>
      </c>
      <c r="C100">
        <v>131</v>
      </c>
      <c r="D100">
        <v>63</v>
      </c>
      <c r="E100">
        <v>94</v>
      </c>
      <c r="F100">
        <v>1</v>
      </c>
      <c r="G100">
        <v>70</v>
      </c>
      <c r="H100">
        <v>10</v>
      </c>
      <c r="I100">
        <v>190</v>
      </c>
      <c r="J100">
        <v>90</v>
      </c>
      <c r="K100">
        <v>72</v>
      </c>
      <c r="L100">
        <v>48</v>
      </c>
      <c r="M100">
        <v>44</v>
      </c>
      <c r="N100">
        <v>14</v>
      </c>
      <c r="O100">
        <v>129</v>
      </c>
      <c r="P100">
        <v>24</v>
      </c>
      <c r="Q100">
        <v>152</v>
      </c>
      <c r="R100">
        <v>50</v>
      </c>
      <c r="S100">
        <v>50</v>
      </c>
      <c r="T100">
        <v>104</v>
      </c>
      <c r="U100">
        <v>24</v>
      </c>
      <c r="V100">
        <v>104</v>
      </c>
      <c r="W100">
        <v>140</v>
      </c>
      <c r="X100">
        <v>208</v>
      </c>
    </row>
    <row r="101" spans="1:24" x14ac:dyDescent="0.3">
      <c r="A101">
        <v>100</v>
      </c>
      <c r="B101" t="s">
        <v>99</v>
      </c>
      <c r="C101">
        <v>95</v>
      </c>
      <c r="D101">
        <v>63</v>
      </c>
      <c r="E101">
        <v>116</v>
      </c>
      <c r="F101">
        <v>0</v>
      </c>
      <c r="G101">
        <v>40</v>
      </c>
      <c r="H101">
        <v>10</v>
      </c>
      <c r="I101">
        <v>90</v>
      </c>
      <c r="J101">
        <v>85</v>
      </c>
      <c r="K101">
        <v>75</v>
      </c>
      <c r="L101">
        <v>45</v>
      </c>
      <c r="M101">
        <v>173</v>
      </c>
      <c r="N101">
        <v>50</v>
      </c>
      <c r="O101">
        <v>50</v>
      </c>
      <c r="P101">
        <v>50</v>
      </c>
      <c r="Q101">
        <v>71</v>
      </c>
      <c r="R101">
        <v>50</v>
      </c>
      <c r="S101">
        <v>50</v>
      </c>
      <c r="T101">
        <v>16</v>
      </c>
      <c r="U101">
        <v>16</v>
      </c>
      <c r="V101">
        <v>144</v>
      </c>
      <c r="W101">
        <v>212</v>
      </c>
      <c r="X101">
        <v>96</v>
      </c>
    </row>
    <row r="102" spans="1:24" x14ac:dyDescent="0.3">
      <c r="A102">
        <v>101</v>
      </c>
      <c r="B102" t="s">
        <v>100</v>
      </c>
      <c r="C102">
        <v>68</v>
      </c>
      <c r="D102">
        <v>63</v>
      </c>
      <c r="E102">
        <v>200</v>
      </c>
      <c r="F102">
        <v>0</v>
      </c>
      <c r="G102">
        <v>55</v>
      </c>
      <c r="H102">
        <v>10</v>
      </c>
      <c r="I102">
        <v>100</v>
      </c>
      <c r="J102">
        <v>54</v>
      </c>
      <c r="K102">
        <v>30</v>
      </c>
      <c r="L102">
        <v>54</v>
      </c>
      <c r="M102">
        <v>3</v>
      </c>
      <c r="N102">
        <v>50</v>
      </c>
      <c r="O102">
        <v>77</v>
      </c>
      <c r="P102">
        <v>50</v>
      </c>
      <c r="Q102">
        <v>77</v>
      </c>
      <c r="R102">
        <v>13</v>
      </c>
      <c r="S102">
        <v>22</v>
      </c>
      <c r="T102">
        <v>252</v>
      </c>
      <c r="U102">
        <v>24</v>
      </c>
      <c r="V102">
        <v>24</v>
      </c>
      <c r="W102">
        <v>232</v>
      </c>
      <c r="X102">
        <v>80</v>
      </c>
    </row>
    <row r="103" spans="1:24" x14ac:dyDescent="0.3">
      <c r="A103">
        <v>102</v>
      </c>
      <c r="B103" t="s">
        <v>101</v>
      </c>
      <c r="C103">
        <v>141</v>
      </c>
      <c r="D103">
        <v>63</v>
      </c>
      <c r="E103">
        <v>108</v>
      </c>
      <c r="F103">
        <v>0</v>
      </c>
      <c r="G103">
        <v>61</v>
      </c>
      <c r="H103">
        <v>0</v>
      </c>
      <c r="I103">
        <v>85</v>
      </c>
      <c r="J103">
        <v>81</v>
      </c>
      <c r="K103">
        <v>80</v>
      </c>
      <c r="L103">
        <v>40</v>
      </c>
      <c r="M103">
        <v>86</v>
      </c>
      <c r="N103">
        <v>50</v>
      </c>
      <c r="O103">
        <v>50</v>
      </c>
      <c r="P103">
        <v>50</v>
      </c>
      <c r="Q103">
        <v>73</v>
      </c>
      <c r="R103">
        <v>50</v>
      </c>
      <c r="S103">
        <v>86</v>
      </c>
      <c r="T103">
        <v>20</v>
      </c>
      <c r="U103">
        <v>4</v>
      </c>
      <c r="V103">
        <v>164</v>
      </c>
      <c r="W103">
        <v>252</v>
      </c>
      <c r="X103">
        <v>48</v>
      </c>
    </row>
    <row r="104" spans="1:24" x14ac:dyDescent="0.3">
      <c r="A104">
        <v>103</v>
      </c>
      <c r="B104" t="s">
        <v>102</v>
      </c>
      <c r="C104">
        <v>140</v>
      </c>
      <c r="D104">
        <v>63</v>
      </c>
      <c r="E104">
        <v>70</v>
      </c>
      <c r="F104">
        <v>0</v>
      </c>
      <c r="G104">
        <v>25</v>
      </c>
      <c r="H104">
        <v>0</v>
      </c>
      <c r="I104">
        <v>55</v>
      </c>
      <c r="J104">
        <v>45</v>
      </c>
      <c r="K104">
        <v>30</v>
      </c>
      <c r="L104">
        <v>68</v>
      </c>
      <c r="M104">
        <v>47</v>
      </c>
      <c r="N104">
        <v>50</v>
      </c>
      <c r="O104">
        <v>50</v>
      </c>
      <c r="P104">
        <v>50</v>
      </c>
      <c r="Q104">
        <v>50</v>
      </c>
      <c r="R104">
        <v>50</v>
      </c>
      <c r="S104">
        <v>50</v>
      </c>
      <c r="T104">
        <v>208</v>
      </c>
      <c r="U104">
        <v>16</v>
      </c>
      <c r="V104">
        <v>216</v>
      </c>
      <c r="W104">
        <v>252</v>
      </c>
      <c r="X104">
        <v>192</v>
      </c>
    </row>
    <row r="105" spans="1:24" x14ac:dyDescent="0.3">
      <c r="A105">
        <v>104</v>
      </c>
      <c r="B105" t="s">
        <v>103</v>
      </c>
      <c r="C105">
        <v>132</v>
      </c>
      <c r="D105">
        <v>63</v>
      </c>
      <c r="E105">
        <v>126</v>
      </c>
      <c r="F105">
        <v>0</v>
      </c>
      <c r="G105">
        <v>22</v>
      </c>
      <c r="H105">
        <v>0</v>
      </c>
      <c r="I105">
        <v>70</v>
      </c>
      <c r="J105">
        <v>88</v>
      </c>
      <c r="K105">
        <v>100</v>
      </c>
      <c r="L105">
        <v>39</v>
      </c>
      <c r="M105">
        <v>7</v>
      </c>
      <c r="N105">
        <v>50</v>
      </c>
      <c r="O105">
        <v>50</v>
      </c>
      <c r="P105">
        <v>50</v>
      </c>
      <c r="Q105">
        <v>50</v>
      </c>
      <c r="R105">
        <v>50</v>
      </c>
      <c r="S105">
        <v>50</v>
      </c>
      <c r="T105">
        <v>232</v>
      </c>
      <c r="U105">
        <v>76</v>
      </c>
      <c r="V105">
        <v>8</v>
      </c>
      <c r="W105">
        <v>252</v>
      </c>
      <c r="X105">
        <v>0</v>
      </c>
    </row>
    <row r="106" spans="1:24" x14ac:dyDescent="0.3">
      <c r="A106">
        <v>105</v>
      </c>
      <c r="B106" t="s">
        <v>104</v>
      </c>
      <c r="C106">
        <v>4</v>
      </c>
      <c r="D106">
        <v>63</v>
      </c>
      <c r="E106">
        <v>115</v>
      </c>
      <c r="F106">
        <v>0</v>
      </c>
      <c r="G106">
        <v>36</v>
      </c>
      <c r="H106">
        <v>4</v>
      </c>
      <c r="I106">
        <v>100</v>
      </c>
      <c r="J106">
        <v>73</v>
      </c>
      <c r="K106">
        <v>32</v>
      </c>
      <c r="L106">
        <v>62</v>
      </c>
      <c r="M106">
        <v>47</v>
      </c>
      <c r="N106">
        <v>178</v>
      </c>
      <c r="O106">
        <v>18</v>
      </c>
      <c r="P106">
        <v>18</v>
      </c>
      <c r="Q106">
        <v>50</v>
      </c>
      <c r="R106">
        <v>18</v>
      </c>
      <c r="S106">
        <v>50</v>
      </c>
      <c r="T106">
        <v>20</v>
      </c>
      <c r="U106">
        <v>24</v>
      </c>
      <c r="V106">
        <v>148</v>
      </c>
      <c r="W106">
        <v>212</v>
      </c>
      <c r="X106">
        <v>0</v>
      </c>
    </row>
    <row r="107" spans="1:24" x14ac:dyDescent="0.3">
      <c r="A107">
        <v>106</v>
      </c>
      <c r="B107" t="s">
        <v>105</v>
      </c>
      <c r="C107">
        <v>132</v>
      </c>
      <c r="D107">
        <v>63</v>
      </c>
      <c r="E107">
        <v>140</v>
      </c>
      <c r="F107">
        <v>0</v>
      </c>
      <c r="G107">
        <v>30</v>
      </c>
      <c r="H107">
        <v>0</v>
      </c>
      <c r="I107">
        <v>150</v>
      </c>
      <c r="J107">
        <v>98</v>
      </c>
      <c r="K107">
        <v>50</v>
      </c>
      <c r="L107">
        <v>80</v>
      </c>
      <c r="M107">
        <v>27</v>
      </c>
      <c r="N107">
        <v>50</v>
      </c>
      <c r="O107">
        <v>178</v>
      </c>
      <c r="P107">
        <v>50</v>
      </c>
      <c r="Q107">
        <v>50</v>
      </c>
      <c r="R107">
        <v>178</v>
      </c>
      <c r="S107">
        <v>71</v>
      </c>
      <c r="T107">
        <v>80</v>
      </c>
      <c r="U107">
        <v>4</v>
      </c>
      <c r="V107">
        <v>152</v>
      </c>
      <c r="W107">
        <v>252</v>
      </c>
      <c r="X107">
        <v>212</v>
      </c>
    </row>
    <row r="108" spans="1:24" x14ac:dyDescent="0.3">
      <c r="A108">
        <v>107</v>
      </c>
      <c r="B108" t="s">
        <v>106</v>
      </c>
      <c r="C108">
        <v>6</v>
      </c>
      <c r="D108">
        <v>63</v>
      </c>
      <c r="E108">
        <v>132</v>
      </c>
      <c r="F108">
        <v>0</v>
      </c>
      <c r="G108">
        <v>57</v>
      </c>
      <c r="H108">
        <v>20</v>
      </c>
      <c r="I108">
        <v>125</v>
      </c>
      <c r="J108">
        <v>90</v>
      </c>
      <c r="K108">
        <v>80</v>
      </c>
      <c r="L108">
        <v>70</v>
      </c>
      <c r="M108">
        <v>16</v>
      </c>
      <c r="N108">
        <v>26</v>
      </c>
      <c r="O108">
        <v>4</v>
      </c>
      <c r="P108">
        <v>50</v>
      </c>
      <c r="Q108">
        <v>50</v>
      </c>
      <c r="R108">
        <v>26</v>
      </c>
      <c r="S108">
        <v>4</v>
      </c>
      <c r="T108">
        <v>184</v>
      </c>
      <c r="U108">
        <v>104</v>
      </c>
      <c r="V108">
        <v>156</v>
      </c>
      <c r="W108">
        <v>168</v>
      </c>
      <c r="X108">
        <v>16</v>
      </c>
    </row>
    <row r="109" spans="1:24" x14ac:dyDescent="0.3">
      <c r="A109">
        <v>108</v>
      </c>
      <c r="B109" t="s">
        <v>107</v>
      </c>
      <c r="C109">
        <v>133</v>
      </c>
      <c r="D109">
        <v>63</v>
      </c>
      <c r="E109">
        <v>121</v>
      </c>
      <c r="F109">
        <v>0</v>
      </c>
      <c r="G109">
        <v>39</v>
      </c>
      <c r="H109">
        <v>0</v>
      </c>
      <c r="I109">
        <v>90</v>
      </c>
      <c r="J109">
        <v>95</v>
      </c>
      <c r="K109">
        <v>85</v>
      </c>
      <c r="L109">
        <v>72</v>
      </c>
      <c r="M109">
        <v>97</v>
      </c>
      <c r="N109">
        <v>68</v>
      </c>
      <c r="O109">
        <v>68</v>
      </c>
      <c r="P109">
        <v>50</v>
      </c>
      <c r="Q109">
        <v>50</v>
      </c>
      <c r="R109">
        <v>50</v>
      </c>
      <c r="S109">
        <v>50</v>
      </c>
      <c r="T109">
        <v>68</v>
      </c>
      <c r="U109">
        <v>4</v>
      </c>
      <c r="V109">
        <v>68</v>
      </c>
      <c r="W109">
        <v>252</v>
      </c>
      <c r="X109">
        <v>160</v>
      </c>
    </row>
    <row r="110" spans="1:24" x14ac:dyDescent="0.3">
      <c r="A110">
        <v>109</v>
      </c>
      <c r="B110" t="s">
        <v>108</v>
      </c>
      <c r="C110">
        <v>5</v>
      </c>
      <c r="D110">
        <v>63</v>
      </c>
      <c r="E110">
        <v>180</v>
      </c>
      <c r="F110">
        <v>0</v>
      </c>
      <c r="G110">
        <v>42</v>
      </c>
      <c r="H110">
        <v>6</v>
      </c>
      <c r="I110">
        <v>100</v>
      </c>
      <c r="J110">
        <v>74</v>
      </c>
      <c r="K110">
        <v>120</v>
      </c>
      <c r="L110">
        <v>84</v>
      </c>
      <c r="M110">
        <v>51</v>
      </c>
      <c r="N110">
        <v>178</v>
      </c>
      <c r="O110">
        <v>50</v>
      </c>
      <c r="P110">
        <v>8</v>
      </c>
      <c r="Q110">
        <v>50</v>
      </c>
      <c r="R110">
        <v>8</v>
      </c>
      <c r="S110">
        <v>50</v>
      </c>
      <c r="T110">
        <v>124</v>
      </c>
      <c r="U110">
        <v>28</v>
      </c>
      <c r="V110">
        <v>100</v>
      </c>
      <c r="W110">
        <v>212</v>
      </c>
      <c r="X110">
        <v>96</v>
      </c>
    </row>
    <row r="111" spans="1:24" x14ac:dyDescent="0.3">
      <c r="A111">
        <v>110</v>
      </c>
      <c r="B111" t="s">
        <v>109</v>
      </c>
      <c r="C111">
        <v>142</v>
      </c>
      <c r="D111">
        <v>63</v>
      </c>
      <c r="E111">
        <v>216</v>
      </c>
      <c r="F111">
        <v>0</v>
      </c>
      <c r="G111">
        <v>40</v>
      </c>
      <c r="H111">
        <v>8</v>
      </c>
      <c r="I111">
        <v>180</v>
      </c>
      <c r="J111">
        <v>110</v>
      </c>
      <c r="K111">
        <v>65</v>
      </c>
      <c r="L111">
        <v>82</v>
      </c>
      <c r="M111">
        <v>5</v>
      </c>
      <c r="N111">
        <v>35</v>
      </c>
      <c r="O111">
        <v>50</v>
      </c>
      <c r="P111">
        <v>77</v>
      </c>
      <c r="Q111">
        <v>50</v>
      </c>
      <c r="R111">
        <v>35</v>
      </c>
      <c r="S111">
        <v>50</v>
      </c>
      <c r="T111">
        <v>44</v>
      </c>
      <c r="U111">
        <v>76</v>
      </c>
      <c r="V111">
        <v>60</v>
      </c>
      <c r="W111">
        <v>168</v>
      </c>
      <c r="X111">
        <v>224</v>
      </c>
    </row>
    <row r="112" spans="1:24" x14ac:dyDescent="0.3">
      <c r="A112">
        <v>111</v>
      </c>
      <c r="B112" t="s">
        <v>110</v>
      </c>
      <c r="C112">
        <v>68</v>
      </c>
      <c r="D112">
        <v>63</v>
      </c>
      <c r="E112">
        <v>128</v>
      </c>
      <c r="F112">
        <v>0</v>
      </c>
      <c r="G112">
        <v>40</v>
      </c>
      <c r="H112">
        <v>0</v>
      </c>
      <c r="I112">
        <v>120</v>
      </c>
      <c r="J112">
        <v>112</v>
      </c>
      <c r="K112">
        <v>75</v>
      </c>
      <c r="L112">
        <v>54</v>
      </c>
      <c r="M112">
        <v>12</v>
      </c>
      <c r="N112">
        <v>50</v>
      </c>
      <c r="O112">
        <v>50</v>
      </c>
      <c r="P112">
        <v>178</v>
      </c>
      <c r="Q112">
        <v>50</v>
      </c>
      <c r="R112">
        <v>50</v>
      </c>
      <c r="S112">
        <v>50</v>
      </c>
      <c r="T112">
        <v>84</v>
      </c>
      <c r="U112">
        <v>8</v>
      </c>
      <c r="V112">
        <v>152</v>
      </c>
      <c r="W112">
        <v>252</v>
      </c>
      <c r="X112">
        <v>64</v>
      </c>
    </row>
    <row r="113" spans="1:24" x14ac:dyDescent="0.3">
      <c r="A113">
        <v>112</v>
      </c>
      <c r="B113" t="s">
        <v>111</v>
      </c>
      <c r="C113">
        <v>5</v>
      </c>
      <c r="D113">
        <v>63</v>
      </c>
      <c r="E113">
        <v>180</v>
      </c>
      <c r="F113">
        <v>0</v>
      </c>
      <c r="G113">
        <v>41</v>
      </c>
      <c r="H113">
        <v>0</v>
      </c>
      <c r="I113">
        <v>105</v>
      </c>
      <c r="J113">
        <v>84</v>
      </c>
      <c r="K113">
        <v>110</v>
      </c>
      <c r="L113">
        <v>100</v>
      </c>
      <c r="M113">
        <v>51</v>
      </c>
      <c r="N113">
        <v>50</v>
      </c>
      <c r="O113">
        <v>61</v>
      </c>
      <c r="P113">
        <v>50</v>
      </c>
      <c r="Q113">
        <v>50</v>
      </c>
      <c r="R113">
        <v>61</v>
      </c>
      <c r="S113">
        <v>50</v>
      </c>
      <c r="T113">
        <v>168</v>
      </c>
      <c r="U113">
        <v>16</v>
      </c>
      <c r="V113">
        <v>104</v>
      </c>
      <c r="W113">
        <v>60</v>
      </c>
      <c r="X113">
        <v>64</v>
      </c>
    </row>
    <row r="114" spans="1:24" x14ac:dyDescent="0.3">
      <c r="A114">
        <v>113</v>
      </c>
      <c r="B114" t="s">
        <v>112</v>
      </c>
      <c r="C114">
        <v>12</v>
      </c>
      <c r="D114">
        <v>63</v>
      </c>
      <c r="E114">
        <v>144</v>
      </c>
      <c r="F114">
        <v>0</v>
      </c>
      <c r="G114">
        <v>30</v>
      </c>
      <c r="H114">
        <v>0</v>
      </c>
      <c r="I114">
        <v>90</v>
      </c>
      <c r="J114">
        <v>109</v>
      </c>
      <c r="K114">
        <v>79</v>
      </c>
      <c r="L114">
        <v>76</v>
      </c>
      <c r="M114">
        <v>88</v>
      </c>
      <c r="N114">
        <v>55</v>
      </c>
      <c r="O114">
        <v>60</v>
      </c>
      <c r="P114">
        <v>55</v>
      </c>
      <c r="Q114">
        <v>50</v>
      </c>
      <c r="R114">
        <v>50</v>
      </c>
      <c r="S114">
        <v>50</v>
      </c>
      <c r="T114">
        <v>104</v>
      </c>
      <c r="U114">
        <v>0</v>
      </c>
      <c r="V114">
        <v>84</v>
      </c>
      <c r="W114">
        <v>252</v>
      </c>
      <c r="X114">
        <v>96</v>
      </c>
    </row>
    <row r="115" spans="1:24" x14ac:dyDescent="0.3">
      <c r="A115">
        <v>114</v>
      </c>
      <c r="B115" t="s">
        <v>113</v>
      </c>
      <c r="C115">
        <v>67</v>
      </c>
      <c r="D115">
        <v>63</v>
      </c>
      <c r="E115">
        <v>180</v>
      </c>
      <c r="F115">
        <v>0</v>
      </c>
      <c r="G115">
        <v>49</v>
      </c>
      <c r="H115">
        <v>3</v>
      </c>
      <c r="I115">
        <v>114</v>
      </c>
      <c r="J115">
        <v>89</v>
      </c>
      <c r="K115">
        <v>68</v>
      </c>
      <c r="L115">
        <v>80</v>
      </c>
      <c r="M115">
        <v>6</v>
      </c>
      <c r="N115">
        <v>50</v>
      </c>
      <c r="O115">
        <v>179</v>
      </c>
      <c r="P115">
        <v>24</v>
      </c>
      <c r="Q115">
        <v>28</v>
      </c>
      <c r="R115">
        <v>50</v>
      </c>
      <c r="S115">
        <v>51</v>
      </c>
      <c r="T115">
        <v>104</v>
      </c>
      <c r="U115">
        <v>104</v>
      </c>
      <c r="V115">
        <v>252</v>
      </c>
      <c r="W115">
        <v>228</v>
      </c>
      <c r="X115">
        <v>64</v>
      </c>
    </row>
    <row r="116" spans="1:24" x14ac:dyDescent="0.3">
      <c r="A116">
        <v>115</v>
      </c>
      <c r="B116" t="s">
        <v>114</v>
      </c>
      <c r="C116">
        <v>84</v>
      </c>
      <c r="D116">
        <v>63</v>
      </c>
      <c r="E116">
        <v>155</v>
      </c>
      <c r="F116">
        <v>0</v>
      </c>
      <c r="G116">
        <v>51</v>
      </c>
      <c r="H116">
        <v>6</v>
      </c>
      <c r="I116">
        <v>90</v>
      </c>
      <c r="J116">
        <v>81</v>
      </c>
      <c r="K116">
        <v>42</v>
      </c>
      <c r="L116">
        <v>72</v>
      </c>
      <c r="M116">
        <v>88</v>
      </c>
      <c r="N116">
        <v>178</v>
      </c>
      <c r="O116">
        <v>16</v>
      </c>
      <c r="P116">
        <v>55</v>
      </c>
      <c r="Q116">
        <v>55</v>
      </c>
      <c r="R116">
        <v>16</v>
      </c>
      <c r="S116">
        <v>50</v>
      </c>
      <c r="T116">
        <v>216</v>
      </c>
      <c r="U116">
        <v>148</v>
      </c>
      <c r="V116">
        <v>188</v>
      </c>
      <c r="W116">
        <v>228</v>
      </c>
      <c r="X116">
        <v>192</v>
      </c>
    </row>
    <row r="117" spans="1:24" x14ac:dyDescent="0.3">
      <c r="A117">
        <v>116</v>
      </c>
      <c r="B117" t="s">
        <v>115</v>
      </c>
      <c r="C117">
        <v>132</v>
      </c>
      <c r="D117">
        <v>63</v>
      </c>
      <c r="E117">
        <v>172</v>
      </c>
      <c r="F117">
        <v>0</v>
      </c>
      <c r="G117">
        <v>38</v>
      </c>
      <c r="H117">
        <v>3</v>
      </c>
      <c r="I117">
        <v>113</v>
      </c>
      <c r="J117">
        <v>92</v>
      </c>
      <c r="K117">
        <v>82</v>
      </c>
      <c r="L117">
        <v>84</v>
      </c>
      <c r="M117">
        <v>185</v>
      </c>
      <c r="N117">
        <v>50</v>
      </c>
      <c r="O117">
        <v>16</v>
      </c>
      <c r="P117">
        <v>51</v>
      </c>
      <c r="Q117">
        <v>50</v>
      </c>
      <c r="R117">
        <v>53</v>
      </c>
      <c r="S117">
        <v>16</v>
      </c>
      <c r="T117">
        <v>20</v>
      </c>
      <c r="U117">
        <v>36</v>
      </c>
      <c r="V117">
        <v>104</v>
      </c>
      <c r="W117">
        <v>252</v>
      </c>
      <c r="X117">
        <v>64</v>
      </c>
    </row>
    <row r="118" spans="1:24" x14ac:dyDescent="0.3">
      <c r="A118">
        <v>117</v>
      </c>
      <c r="B118" t="s">
        <v>116</v>
      </c>
      <c r="C118">
        <v>5</v>
      </c>
      <c r="D118">
        <v>63</v>
      </c>
      <c r="E118">
        <v>193</v>
      </c>
      <c r="F118">
        <v>0</v>
      </c>
      <c r="G118">
        <v>54</v>
      </c>
      <c r="H118">
        <v>24</v>
      </c>
      <c r="I118">
        <v>95</v>
      </c>
      <c r="J118">
        <v>103</v>
      </c>
      <c r="K118">
        <v>62</v>
      </c>
      <c r="L118">
        <v>43</v>
      </c>
      <c r="M118">
        <v>76</v>
      </c>
      <c r="N118">
        <v>178</v>
      </c>
      <c r="O118">
        <v>1</v>
      </c>
      <c r="P118">
        <v>50</v>
      </c>
      <c r="Q118">
        <v>63</v>
      </c>
      <c r="R118">
        <v>1</v>
      </c>
      <c r="S118">
        <v>63</v>
      </c>
      <c r="T118">
        <v>88</v>
      </c>
      <c r="U118">
        <v>4</v>
      </c>
      <c r="V118">
        <v>104</v>
      </c>
      <c r="W118">
        <v>216</v>
      </c>
      <c r="X118">
        <v>144</v>
      </c>
    </row>
    <row r="119" spans="1:24" x14ac:dyDescent="0.3">
      <c r="A119">
        <v>118</v>
      </c>
      <c r="B119" t="s">
        <v>117</v>
      </c>
      <c r="C119">
        <v>78</v>
      </c>
      <c r="D119">
        <v>63</v>
      </c>
      <c r="E119">
        <v>66</v>
      </c>
      <c r="F119">
        <v>39</v>
      </c>
      <c r="G119">
        <v>150</v>
      </c>
      <c r="H119">
        <v>255</v>
      </c>
      <c r="I119">
        <v>5</v>
      </c>
      <c r="J119">
        <v>65</v>
      </c>
      <c r="K119">
        <v>255</v>
      </c>
      <c r="L119">
        <v>10</v>
      </c>
      <c r="M119">
        <v>78</v>
      </c>
      <c r="N119">
        <v>0</v>
      </c>
      <c r="O119">
        <v>71</v>
      </c>
      <c r="P119">
        <v>50</v>
      </c>
      <c r="Q119">
        <v>71</v>
      </c>
      <c r="R119">
        <v>71</v>
      </c>
      <c r="S119">
        <v>3</v>
      </c>
      <c r="T119">
        <v>252</v>
      </c>
      <c r="U119">
        <v>252</v>
      </c>
      <c r="V119">
        <v>255</v>
      </c>
      <c r="W119">
        <v>252</v>
      </c>
      <c r="X119">
        <v>252</v>
      </c>
    </row>
    <row r="120" spans="1:24" x14ac:dyDescent="0.3">
      <c r="A120">
        <v>119</v>
      </c>
      <c r="B120" t="s">
        <v>118</v>
      </c>
      <c r="C120">
        <v>29</v>
      </c>
      <c r="D120">
        <v>63</v>
      </c>
      <c r="E120">
        <v>135</v>
      </c>
      <c r="F120">
        <v>0</v>
      </c>
      <c r="G120">
        <v>30</v>
      </c>
      <c r="H120">
        <v>0</v>
      </c>
      <c r="I120">
        <v>124</v>
      </c>
      <c r="J120">
        <v>125</v>
      </c>
      <c r="K120">
        <v>50</v>
      </c>
      <c r="L120">
        <v>57</v>
      </c>
      <c r="M120">
        <v>43</v>
      </c>
      <c r="N120">
        <v>50</v>
      </c>
      <c r="O120">
        <v>50</v>
      </c>
      <c r="P120">
        <v>50</v>
      </c>
      <c r="Q120">
        <v>50</v>
      </c>
      <c r="R120">
        <v>50</v>
      </c>
      <c r="S120">
        <v>50</v>
      </c>
      <c r="T120">
        <v>21</v>
      </c>
      <c r="U120">
        <v>4</v>
      </c>
      <c r="V120">
        <v>88</v>
      </c>
      <c r="W120">
        <v>252</v>
      </c>
      <c r="X120">
        <v>80</v>
      </c>
    </row>
    <row r="121" spans="1:24" x14ac:dyDescent="0.3">
      <c r="A121">
        <v>120</v>
      </c>
      <c r="B121" t="s">
        <v>119</v>
      </c>
      <c r="C121">
        <v>140</v>
      </c>
      <c r="D121">
        <v>63</v>
      </c>
      <c r="E121">
        <v>187</v>
      </c>
      <c r="F121">
        <v>0</v>
      </c>
      <c r="G121">
        <v>43</v>
      </c>
      <c r="H121">
        <v>0</v>
      </c>
      <c r="I121">
        <v>98</v>
      </c>
      <c r="J121">
        <v>115</v>
      </c>
      <c r="K121">
        <v>72</v>
      </c>
      <c r="L121">
        <v>74</v>
      </c>
      <c r="M121">
        <v>86</v>
      </c>
      <c r="N121">
        <v>69</v>
      </c>
      <c r="O121">
        <v>69</v>
      </c>
      <c r="P121">
        <v>50</v>
      </c>
      <c r="Q121">
        <v>50</v>
      </c>
      <c r="R121">
        <v>50</v>
      </c>
      <c r="S121">
        <v>50</v>
      </c>
      <c r="T121">
        <v>80</v>
      </c>
      <c r="U121">
        <v>16</v>
      </c>
      <c r="V121">
        <v>100</v>
      </c>
      <c r="W121">
        <v>252</v>
      </c>
      <c r="X121">
        <v>16</v>
      </c>
    </row>
    <row r="122" spans="1:24" x14ac:dyDescent="0.3">
      <c r="A122">
        <v>121</v>
      </c>
      <c r="B122" t="s">
        <v>120</v>
      </c>
      <c r="C122">
        <v>68</v>
      </c>
      <c r="D122">
        <v>63</v>
      </c>
      <c r="E122">
        <v>150</v>
      </c>
      <c r="F122">
        <v>0</v>
      </c>
      <c r="G122">
        <v>0</v>
      </c>
      <c r="H122">
        <v>1</v>
      </c>
      <c r="I122">
        <v>44</v>
      </c>
      <c r="J122">
        <v>0</v>
      </c>
      <c r="K122">
        <v>0</v>
      </c>
      <c r="L122">
        <v>40</v>
      </c>
      <c r="M122">
        <v>100</v>
      </c>
      <c r="N122">
        <v>15</v>
      </c>
      <c r="O122">
        <v>143</v>
      </c>
      <c r="P122">
        <v>42</v>
      </c>
      <c r="Q122">
        <v>42</v>
      </c>
      <c r="R122">
        <v>42</v>
      </c>
      <c r="S122">
        <v>50</v>
      </c>
      <c r="T122">
        <v>1</v>
      </c>
      <c r="U122">
        <v>0</v>
      </c>
      <c r="V122">
        <v>60</v>
      </c>
      <c r="W122">
        <v>172</v>
      </c>
      <c r="X122">
        <v>192</v>
      </c>
    </row>
    <row r="123" spans="1:24" x14ac:dyDescent="0.3">
      <c r="A123">
        <v>122</v>
      </c>
      <c r="B123" t="s">
        <v>121</v>
      </c>
      <c r="C123">
        <v>69</v>
      </c>
      <c r="D123">
        <v>7</v>
      </c>
      <c r="E123">
        <v>221</v>
      </c>
      <c r="F123">
        <v>0</v>
      </c>
      <c r="G123">
        <v>62</v>
      </c>
      <c r="H123">
        <v>0</v>
      </c>
      <c r="I123">
        <v>98</v>
      </c>
      <c r="J123">
        <v>110</v>
      </c>
      <c r="K123">
        <v>70</v>
      </c>
      <c r="L123">
        <v>100</v>
      </c>
      <c r="M123">
        <v>63</v>
      </c>
      <c r="N123">
        <v>50</v>
      </c>
      <c r="O123">
        <v>68</v>
      </c>
      <c r="P123">
        <v>50</v>
      </c>
      <c r="Q123">
        <v>68</v>
      </c>
      <c r="R123">
        <v>50</v>
      </c>
      <c r="S123">
        <v>50</v>
      </c>
      <c r="T123">
        <v>64</v>
      </c>
      <c r="U123">
        <v>84</v>
      </c>
      <c r="V123">
        <v>136</v>
      </c>
      <c r="W123">
        <v>252</v>
      </c>
      <c r="X123">
        <v>64</v>
      </c>
    </row>
    <row r="124" spans="1:24" x14ac:dyDescent="0.3">
      <c r="A124">
        <v>123</v>
      </c>
      <c r="B124" t="s">
        <v>122</v>
      </c>
      <c r="C124">
        <v>28</v>
      </c>
      <c r="D124">
        <v>63</v>
      </c>
      <c r="E124">
        <v>211</v>
      </c>
      <c r="F124">
        <v>0</v>
      </c>
      <c r="G124">
        <v>57</v>
      </c>
      <c r="H124">
        <v>6</v>
      </c>
      <c r="I124">
        <v>100</v>
      </c>
      <c r="J124">
        <v>120</v>
      </c>
      <c r="K124">
        <v>70</v>
      </c>
      <c r="L124">
        <v>88</v>
      </c>
      <c r="M124">
        <v>32</v>
      </c>
      <c r="N124">
        <v>4</v>
      </c>
      <c r="O124">
        <v>132</v>
      </c>
      <c r="P124">
        <v>152</v>
      </c>
      <c r="Q124">
        <v>24</v>
      </c>
      <c r="R124">
        <v>66</v>
      </c>
      <c r="S124">
        <v>50</v>
      </c>
      <c r="T124">
        <v>232</v>
      </c>
      <c r="U124">
        <v>108</v>
      </c>
      <c r="V124">
        <v>100</v>
      </c>
      <c r="W124">
        <v>196</v>
      </c>
      <c r="X124">
        <v>64</v>
      </c>
    </row>
    <row r="125" spans="1:24" x14ac:dyDescent="0.3">
      <c r="A125">
        <v>124</v>
      </c>
      <c r="B125" t="s">
        <v>123</v>
      </c>
      <c r="C125">
        <v>77</v>
      </c>
      <c r="D125">
        <v>63</v>
      </c>
      <c r="E125">
        <v>224</v>
      </c>
      <c r="F125">
        <v>0</v>
      </c>
      <c r="G125">
        <v>45</v>
      </c>
      <c r="H125">
        <v>0</v>
      </c>
      <c r="I125">
        <v>150</v>
      </c>
      <c r="J125">
        <v>94</v>
      </c>
      <c r="K125">
        <v>80</v>
      </c>
      <c r="L125">
        <v>119</v>
      </c>
      <c r="M125">
        <v>48</v>
      </c>
      <c r="N125">
        <v>45</v>
      </c>
      <c r="O125">
        <v>50</v>
      </c>
      <c r="P125">
        <v>50</v>
      </c>
      <c r="Q125">
        <v>178</v>
      </c>
      <c r="R125">
        <v>50</v>
      </c>
      <c r="S125">
        <v>50</v>
      </c>
      <c r="T125">
        <v>104</v>
      </c>
      <c r="U125">
        <v>80</v>
      </c>
      <c r="V125">
        <v>164</v>
      </c>
      <c r="W125">
        <v>252</v>
      </c>
      <c r="X125">
        <v>160</v>
      </c>
    </row>
    <row r="126" spans="1:24" x14ac:dyDescent="0.3">
      <c r="A126">
        <v>125</v>
      </c>
      <c r="B126" t="s">
        <v>124</v>
      </c>
      <c r="C126">
        <v>67</v>
      </c>
      <c r="D126">
        <v>63</v>
      </c>
      <c r="E126">
        <v>165</v>
      </c>
      <c r="F126">
        <v>0</v>
      </c>
      <c r="G126">
        <v>47</v>
      </c>
      <c r="H126">
        <v>10</v>
      </c>
      <c r="I126">
        <v>120</v>
      </c>
      <c r="J126">
        <v>88</v>
      </c>
      <c r="K126">
        <v>77</v>
      </c>
      <c r="L126">
        <v>69</v>
      </c>
      <c r="M126">
        <v>13</v>
      </c>
      <c r="N126">
        <v>178</v>
      </c>
      <c r="O126">
        <v>1</v>
      </c>
      <c r="P126">
        <v>50</v>
      </c>
      <c r="Q126">
        <v>29</v>
      </c>
      <c r="R126">
        <v>50</v>
      </c>
      <c r="S126">
        <v>50</v>
      </c>
      <c r="T126">
        <v>24</v>
      </c>
      <c r="U126">
        <v>20</v>
      </c>
      <c r="V126">
        <v>24</v>
      </c>
      <c r="W126">
        <v>252</v>
      </c>
      <c r="X126">
        <v>80</v>
      </c>
    </row>
    <row r="127" spans="1:24" x14ac:dyDescent="0.3">
      <c r="A127">
        <v>126</v>
      </c>
      <c r="B127" t="s">
        <v>125</v>
      </c>
      <c r="C127">
        <v>149</v>
      </c>
      <c r="D127">
        <v>56</v>
      </c>
      <c r="E127">
        <v>170</v>
      </c>
      <c r="F127">
        <v>0</v>
      </c>
      <c r="G127">
        <v>38</v>
      </c>
      <c r="H127">
        <v>3</v>
      </c>
      <c r="I127">
        <v>130</v>
      </c>
      <c r="J127">
        <v>85</v>
      </c>
      <c r="K127">
        <v>63</v>
      </c>
      <c r="L127">
        <v>124</v>
      </c>
      <c r="M127">
        <v>77</v>
      </c>
      <c r="N127">
        <v>146</v>
      </c>
      <c r="O127">
        <v>50</v>
      </c>
      <c r="P127">
        <v>50</v>
      </c>
      <c r="Q127">
        <v>50</v>
      </c>
      <c r="R127">
        <v>50</v>
      </c>
      <c r="S127">
        <v>50</v>
      </c>
      <c r="T127">
        <v>84</v>
      </c>
      <c r="U127">
        <v>20</v>
      </c>
      <c r="V127">
        <v>100</v>
      </c>
      <c r="W127">
        <v>232</v>
      </c>
      <c r="X127">
        <v>140</v>
      </c>
    </row>
    <row r="128" spans="1:24" x14ac:dyDescent="0.3">
      <c r="A128">
        <v>127</v>
      </c>
      <c r="B128" t="s">
        <v>126</v>
      </c>
      <c r="C128">
        <v>141</v>
      </c>
      <c r="D128">
        <v>63</v>
      </c>
      <c r="E128">
        <v>245</v>
      </c>
      <c r="F128">
        <v>0</v>
      </c>
      <c r="G128">
        <v>35</v>
      </c>
      <c r="H128">
        <v>17</v>
      </c>
      <c r="I128">
        <v>142</v>
      </c>
      <c r="J128">
        <v>120</v>
      </c>
      <c r="K128">
        <v>150</v>
      </c>
      <c r="L128">
        <v>68</v>
      </c>
      <c r="M128">
        <v>18</v>
      </c>
      <c r="N128">
        <v>23</v>
      </c>
      <c r="O128">
        <v>50</v>
      </c>
      <c r="P128">
        <v>28</v>
      </c>
      <c r="Q128">
        <v>178</v>
      </c>
      <c r="R128">
        <v>28</v>
      </c>
      <c r="S128">
        <v>50</v>
      </c>
      <c r="T128">
        <v>232</v>
      </c>
      <c r="U128">
        <v>36</v>
      </c>
      <c r="V128">
        <v>104</v>
      </c>
      <c r="W128">
        <v>212</v>
      </c>
      <c r="X128">
        <v>128</v>
      </c>
    </row>
    <row r="129" spans="1:24" x14ac:dyDescent="0.3">
      <c r="A129">
        <v>128</v>
      </c>
      <c r="B129" t="s">
        <v>119</v>
      </c>
      <c r="C129">
        <v>134</v>
      </c>
      <c r="D129">
        <v>63</v>
      </c>
      <c r="E129">
        <v>187</v>
      </c>
      <c r="F129">
        <v>0</v>
      </c>
      <c r="G129">
        <v>60</v>
      </c>
      <c r="H129">
        <v>7</v>
      </c>
      <c r="I129">
        <v>105</v>
      </c>
      <c r="J129">
        <v>115</v>
      </c>
      <c r="K129">
        <v>105</v>
      </c>
      <c r="L129">
        <v>70</v>
      </c>
      <c r="M129">
        <v>101</v>
      </c>
      <c r="N129">
        <v>178</v>
      </c>
      <c r="O129">
        <v>13</v>
      </c>
      <c r="P129">
        <v>50</v>
      </c>
      <c r="Q129">
        <v>50</v>
      </c>
      <c r="R129">
        <v>50</v>
      </c>
      <c r="S129">
        <v>71</v>
      </c>
      <c r="T129">
        <v>80</v>
      </c>
      <c r="U129">
        <v>12</v>
      </c>
      <c r="V129">
        <v>164</v>
      </c>
      <c r="W129">
        <v>212</v>
      </c>
      <c r="X129">
        <v>128</v>
      </c>
    </row>
    <row r="130" spans="1:24" x14ac:dyDescent="0.3">
      <c r="A130">
        <v>129</v>
      </c>
      <c r="B130" t="s">
        <v>127</v>
      </c>
      <c r="C130">
        <v>85</v>
      </c>
      <c r="D130">
        <v>63</v>
      </c>
      <c r="E130">
        <v>225</v>
      </c>
      <c r="F130">
        <v>0</v>
      </c>
      <c r="G130">
        <v>67</v>
      </c>
      <c r="H130">
        <v>0</v>
      </c>
      <c r="I130">
        <v>130</v>
      </c>
      <c r="J130">
        <v>108</v>
      </c>
      <c r="K130">
        <v>76</v>
      </c>
      <c r="L130">
        <v>186</v>
      </c>
      <c r="M130">
        <v>88</v>
      </c>
      <c r="N130">
        <v>60</v>
      </c>
      <c r="O130">
        <v>63</v>
      </c>
      <c r="P130">
        <v>67</v>
      </c>
      <c r="Q130">
        <v>68</v>
      </c>
      <c r="R130">
        <v>66</v>
      </c>
      <c r="S130">
        <v>42</v>
      </c>
      <c r="T130">
        <v>184</v>
      </c>
      <c r="U130">
        <v>12</v>
      </c>
      <c r="V130">
        <v>28</v>
      </c>
      <c r="W130">
        <v>188</v>
      </c>
      <c r="X130">
        <v>128</v>
      </c>
    </row>
    <row r="131" spans="1:24" x14ac:dyDescent="0.3">
      <c r="A131">
        <v>130</v>
      </c>
      <c r="B131" t="s">
        <v>128</v>
      </c>
      <c r="C131">
        <v>28</v>
      </c>
      <c r="D131">
        <v>63</v>
      </c>
      <c r="E131">
        <v>234</v>
      </c>
      <c r="F131">
        <v>0</v>
      </c>
      <c r="G131">
        <v>50</v>
      </c>
      <c r="H131">
        <v>36</v>
      </c>
      <c r="I131">
        <v>110</v>
      </c>
      <c r="J131">
        <v>83</v>
      </c>
      <c r="K131">
        <v>75</v>
      </c>
      <c r="L131">
        <v>91</v>
      </c>
      <c r="M131">
        <v>89</v>
      </c>
      <c r="N131">
        <v>227</v>
      </c>
      <c r="O131">
        <v>31</v>
      </c>
      <c r="P131">
        <v>31</v>
      </c>
      <c r="Q131">
        <v>50</v>
      </c>
      <c r="R131">
        <v>99</v>
      </c>
      <c r="S131">
        <v>50</v>
      </c>
      <c r="T131">
        <v>88</v>
      </c>
      <c r="U131">
        <v>84</v>
      </c>
      <c r="V131">
        <v>152</v>
      </c>
      <c r="W131">
        <v>232</v>
      </c>
      <c r="X131">
        <v>240</v>
      </c>
    </row>
    <row r="132" spans="1:24" x14ac:dyDescent="0.3">
      <c r="A132">
        <v>131</v>
      </c>
      <c r="B132" t="s">
        <v>129</v>
      </c>
      <c r="C132">
        <v>133</v>
      </c>
      <c r="D132">
        <v>63</v>
      </c>
      <c r="E132">
        <v>34</v>
      </c>
      <c r="F132">
        <v>1</v>
      </c>
      <c r="G132">
        <v>50</v>
      </c>
      <c r="H132">
        <v>14</v>
      </c>
      <c r="I132">
        <v>91</v>
      </c>
      <c r="J132">
        <v>84</v>
      </c>
      <c r="K132">
        <v>79</v>
      </c>
      <c r="L132">
        <v>102</v>
      </c>
      <c r="M132">
        <v>22</v>
      </c>
      <c r="N132">
        <v>178</v>
      </c>
      <c r="O132">
        <v>74</v>
      </c>
      <c r="P132">
        <v>11</v>
      </c>
      <c r="Q132">
        <v>50</v>
      </c>
      <c r="R132">
        <v>74</v>
      </c>
      <c r="S132">
        <v>11</v>
      </c>
      <c r="T132">
        <v>236</v>
      </c>
      <c r="U132">
        <v>68</v>
      </c>
      <c r="V132">
        <v>120</v>
      </c>
      <c r="W132">
        <v>172</v>
      </c>
      <c r="X132">
        <v>208</v>
      </c>
    </row>
    <row r="133" spans="1:24" x14ac:dyDescent="0.3">
      <c r="A133">
        <v>132</v>
      </c>
      <c r="B133" t="s">
        <v>130</v>
      </c>
      <c r="C133">
        <v>125</v>
      </c>
      <c r="D133">
        <v>63</v>
      </c>
      <c r="E133">
        <v>5</v>
      </c>
      <c r="F133">
        <v>1</v>
      </c>
      <c r="G133">
        <v>35</v>
      </c>
      <c r="H133">
        <v>12</v>
      </c>
      <c r="I133">
        <v>90</v>
      </c>
      <c r="J133">
        <v>70</v>
      </c>
      <c r="K133">
        <v>78</v>
      </c>
      <c r="L133">
        <v>151</v>
      </c>
      <c r="M133">
        <v>121</v>
      </c>
      <c r="N133">
        <v>9</v>
      </c>
      <c r="O133">
        <v>50</v>
      </c>
      <c r="P133">
        <v>9</v>
      </c>
      <c r="Q133">
        <v>50</v>
      </c>
      <c r="R133">
        <v>9</v>
      </c>
      <c r="S133">
        <v>50</v>
      </c>
      <c r="T133">
        <v>84</v>
      </c>
      <c r="U133">
        <v>40</v>
      </c>
      <c r="V133">
        <v>104</v>
      </c>
      <c r="W133">
        <v>232</v>
      </c>
      <c r="X133">
        <v>80</v>
      </c>
    </row>
    <row r="134" spans="1:24" x14ac:dyDescent="0.3">
      <c r="A134">
        <v>133</v>
      </c>
      <c r="B134" t="s">
        <v>131</v>
      </c>
      <c r="C134">
        <v>132</v>
      </c>
      <c r="D134">
        <v>63</v>
      </c>
      <c r="E134">
        <v>59</v>
      </c>
      <c r="F134">
        <v>1</v>
      </c>
      <c r="G134">
        <v>53</v>
      </c>
      <c r="H134">
        <v>0</v>
      </c>
      <c r="I134">
        <v>130</v>
      </c>
      <c r="J134">
        <v>140</v>
      </c>
      <c r="K134">
        <v>85</v>
      </c>
      <c r="L134">
        <v>50</v>
      </c>
      <c r="M134">
        <v>58</v>
      </c>
      <c r="N134">
        <v>98</v>
      </c>
      <c r="O134">
        <v>50</v>
      </c>
      <c r="P134">
        <v>50</v>
      </c>
      <c r="Q134">
        <v>50</v>
      </c>
      <c r="R134">
        <v>98</v>
      </c>
      <c r="S134">
        <v>50</v>
      </c>
      <c r="T134">
        <v>28</v>
      </c>
      <c r="U134">
        <v>104</v>
      </c>
      <c r="V134">
        <v>252</v>
      </c>
      <c r="W134">
        <v>124</v>
      </c>
      <c r="X134">
        <v>224</v>
      </c>
    </row>
    <row r="135" spans="1:24" x14ac:dyDescent="0.3">
      <c r="A135">
        <v>134</v>
      </c>
      <c r="B135" t="s">
        <v>132</v>
      </c>
      <c r="C135">
        <v>13</v>
      </c>
      <c r="D135">
        <v>63</v>
      </c>
      <c r="E135">
        <v>30</v>
      </c>
      <c r="F135">
        <v>1</v>
      </c>
      <c r="G135">
        <v>47</v>
      </c>
      <c r="H135">
        <v>11</v>
      </c>
      <c r="I135">
        <v>85</v>
      </c>
      <c r="J135">
        <v>50</v>
      </c>
      <c r="K135">
        <v>40</v>
      </c>
      <c r="L135">
        <v>100</v>
      </c>
      <c r="M135">
        <v>101</v>
      </c>
      <c r="N135">
        <v>13</v>
      </c>
      <c r="O135">
        <v>63</v>
      </c>
      <c r="P135">
        <v>63</v>
      </c>
      <c r="Q135">
        <v>14</v>
      </c>
      <c r="R135">
        <v>63</v>
      </c>
      <c r="S135">
        <v>13</v>
      </c>
      <c r="T135">
        <v>64</v>
      </c>
      <c r="U135">
        <v>76</v>
      </c>
      <c r="V135">
        <v>168</v>
      </c>
      <c r="W135">
        <v>136</v>
      </c>
      <c r="X135">
        <v>144</v>
      </c>
    </row>
    <row r="136" spans="1:24" x14ac:dyDescent="0.3">
      <c r="A136">
        <v>135</v>
      </c>
      <c r="B136" t="s">
        <v>133</v>
      </c>
      <c r="C136">
        <v>133</v>
      </c>
      <c r="D136">
        <v>63</v>
      </c>
      <c r="E136">
        <v>208</v>
      </c>
      <c r="F136">
        <v>0</v>
      </c>
      <c r="G136">
        <v>30</v>
      </c>
      <c r="H136">
        <v>0</v>
      </c>
      <c r="I136">
        <v>44</v>
      </c>
      <c r="J136">
        <v>75</v>
      </c>
      <c r="K136">
        <v>30</v>
      </c>
      <c r="L136">
        <v>98</v>
      </c>
      <c r="M136">
        <v>100</v>
      </c>
      <c r="N136">
        <v>50</v>
      </c>
      <c r="O136">
        <v>50</v>
      </c>
      <c r="P136">
        <v>50</v>
      </c>
      <c r="Q136">
        <v>178</v>
      </c>
      <c r="R136">
        <v>50</v>
      </c>
      <c r="S136">
        <v>50</v>
      </c>
      <c r="T136">
        <v>1</v>
      </c>
      <c r="U136">
        <v>20</v>
      </c>
      <c r="V136">
        <v>172</v>
      </c>
      <c r="W136">
        <v>252</v>
      </c>
      <c r="X136">
        <v>80</v>
      </c>
    </row>
    <row r="137" spans="1:24" x14ac:dyDescent="0.3">
      <c r="A137">
        <v>136</v>
      </c>
      <c r="B137" t="s">
        <v>134</v>
      </c>
      <c r="C137">
        <v>4</v>
      </c>
      <c r="D137">
        <v>63</v>
      </c>
      <c r="E137">
        <v>5</v>
      </c>
      <c r="F137">
        <v>1</v>
      </c>
      <c r="G137">
        <v>59</v>
      </c>
      <c r="H137">
        <v>10</v>
      </c>
      <c r="I137">
        <v>90</v>
      </c>
      <c r="J137">
        <v>109</v>
      </c>
      <c r="K137">
        <v>40</v>
      </c>
      <c r="L137">
        <v>99</v>
      </c>
      <c r="M137">
        <v>94</v>
      </c>
      <c r="N137">
        <v>148</v>
      </c>
      <c r="O137">
        <v>170</v>
      </c>
      <c r="P137">
        <v>20</v>
      </c>
      <c r="Q137">
        <v>178</v>
      </c>
      <c r="R137">
        <v>20</v>
      </c>
      <c r="S137">
        <v>42</v>
      </c>
      <c r="T137">
        <v>224</v>
      </c>
      <c r="U137">
        <v>104</v>
      </c>
      <c r="V137">
        <v>24</v>
      </c>
      <c r="W137">
        <v>88</v>
      </c>
      <c r="X137">
        <v>160</v>
      </c>
    </row>
    <row r="138" spans="1:24" x14ac:dyDescent="0.3">
      <c r="A138">
        <v>137</v>
      </c>
      <c r="B138" t="s">
        <v>135</v>
      </c>
      <c r="C138">
        <v>148</v>
      </c>
      <c r="D138">
        <v>175</v>
      </c>
      <c r="E138">
        <v>14</v>
      </c>
      <c r="F138">
        <v>1</v>
      </c>
      <c r="G138">
        <v>74</v>
      </c>
      <c r="H138">
        <v>36</v>
      </c>
      <c r="I138">
        <v>114</v>
      </c>
      <c r="J138">
        <v>98</v>
      </c>
      <c r="K138">
        <v>40</v>
      </c>
      <c r="L138">
        <v>81</v>
      </c>
      <c r="M138">
        <v>98</v>
      </c>
      <c r="N138">
        <v>168</v>
      </c>
      <c r="O138">
        <v>40</v>
      </c>
      <c r="P138">
        <v>178</v>
      </c>
      <c r="Q138">
        <v>50</v>
      </c>
      <c r="R138">
        <v>40</v>
      </c>
      <c r="S138">
        <v>40</v>
      </c>
      <c r="T138">
        <v>24</v>
      </c>
      <c r="U138">
        <v>20</v>
      </c>
      <c r="V138">
        <v>172</v>
      </c>
      <c r="W138">
        <v>232</v>
      </c>
      <c r="X138">
        <v>80</v>
      </c>
    </row>
    <row r="139" spans="1:24" x14ac:dyDescent="0.3">
      <c r="A139">
        <v>138</v>
      </c>
      <c r="B139" t="s">
        <v>136</v>
      </c>
      <c r="C139">
        <v>20</v>
      </c>
      <c r="D139">
        <v>63</v>
      </c>
      <c r="E139">
        <v>131</v>
      </c>
      <c r="F139">
        <v>1</v>
      </c>
      <c r="G139">
        <v>78</v>
      </c>
      <c r="H139">
        <v>12</v>
      </c>
      <c r="I139">
        <v>250</v>
      </c>
      <c r="J139">
        <v>123</v>
      </c>
      <c r="K139">
        <v>98</v>
      </c>
      <c r="L139">
        <v>122</v>
      </c>
      <c r="M139">
        <v>100</v>
      </c>
      <c r="N139">
        <v>90</v>
      </c>
      <c r="O139">
        <v>218</v>
      </c>
      <c r="P139">
        <v>50</v>
      </c>
      <c r="Q139">
        <v>8</v>
      </c>
      <c r="R139">
        <v>50</v>
      </c>
      <c r="S139">
        <v>8</v>
      </c>
      <c r="T139">
        <v>120</v>
      </c>
      <c r="U139">
        <v>168</v>
      </c>
      <c r="V139">
        <v>168</v>
      </c>
      <c r="W139">
        <v>152</v>
      </c>
      <c r="X139">
        <v>144</v>
      </c>
    </row>
    <row r="140" spans="1:24" x14ac:dyDescent="0.3">
      <c r="A140">
        <v>139</v>
      </c>
      <c r="B140" t="s">
        <v>137</v>
      </c>
      <c r="C140">
        <v>133</v>
      </c>
      <c r="D140">
        <v>63</v>
      </c>
      <c r="E140">
        <v>135</v>
      </c>
      <c r="F140">
        <v>1</v>
      </c>
      <c r="G140">
        <v>47</v>
      </c>
      <c r="H140">
        <v>0</v>
      </c>
      <c r="I140">
        <v>210</v>
      </c>
      <c r="J140">
        <v>143</v>
      </c>
      <c r="K140">
        <v>40</v>
      </c>
      <c r="L140">
        <v>65</v>
      </c>
      <c r="M140">
        <v>26</v>
      </c>
      <c r="N140">
        <v>50</v>
      </c>
      <c r="O140">
        <v>51</v>
      </c>
      <c r="P140">
        <v>50</v>
      </c>
      <c r="Q140">
        <v>50</v>
      </c>
      <c r="R140">
        <v>50</v>
      </c>
      <c r="S140">
        <v>178</v>
      </c>
      <c r="T140">
        <v>16</v>
      </c>
      <c r="U140">
        <v>68</v>
      </c>
      <c r="V140">
        <v>152</v>
      </c>
      <c r="W140">
        <v>252</v>
      </c>
      <c r="X140">
        <v>144</v>
      </c>
    </row>
    <row r="141" spans="1:24" x14ac:dyDescent="0.3">
      <c r="A141">
        <v>140</v>
      </c>
      <c r="B141" t="s">
        <v>138</v>
      </c>
      <c r="C141">
        <v>6</v>
      </c>
      <c r="D141">
        <v>63</v>
      </c>
      <c r="E141">
        <v>147</v>
      </c>
      <c r="F141">
        <v>1</v>
      </c>
      <c r="G141">
        <v>79</v>
      </c>
      <c r="H141">
        <v>30</v>
      </c>
      <c r="I141">
        <v>80</v>
      </c>
      <c r="J141">
        <v>152</v>
      </c>
      <c r="K141">
        <v>55</v>
      </c>
      <c r="L141">
        <v>128</v>
      </c>
      <c r="M141">
        <v>11</v>
      </c>
      <c r="N141">
        <v>50</v>
      </c>
      <c r="O141">
        <v>140</v>
      </c>
      <c r="P141">
        <v>11</v>
      </c>
      <c r="Q141">
        <v>71</v>
      </c>
      <c r="R141">
        <v>50</v>
      </c>
      <c r="S141">
        <v>11</v>
      </c>
      <c r="T141">
        <v>104</v>
      </c>
      <c r="U141">
        <v>100</v>
      </c>
      <c r="V141">
        <v>132</v>
      </c>
      <c r="W141">
        <v>228</v>
      </c>
      <c r="X141">
        <v>224</v>
      </c>
    </row>
    <row r="142" spans="1:24" x14ac:dyDescent="0.3">
      <c r="A142">
        <v>141</v>
      </c>
      <c r="B142" t="s">
        <v>139</v>
      </c>
      <c r="C142">
        <v>92</v>
      </c>
      <c r="D142">
        <v>63</v>
      </c>
      <c r="E142">
        <v>95</v>
      </c>
      <c r="F142">
        <v>1</v>
      </c>
      <c r="G142">
        <v>70</v>
      </c>
      <c r="H142">
        <v>0</v>
      </c>
      <c r="I142">
        <v>141</v>
      </c>
      <c r="J142">
        <v>115</v>
      </c>
      <c r="K142">
        <v>87</v>
      </c>
      <c r="L142">
        <v>108</v>
      </c>
      <c r="M142">
        <v>97</v>
      </c>
      <c r="N142">
        <v>178</v>
      </c>
      <c r="O142">
        <v>189</v>
      </c>
      <c r="P142">
        <v>50</v>
      </c>
      <c r="Q142">
        <v>178</v>
      </c>
      <c r="R142">
        <v>61</v>
      </c>
      <c r="S142">
        <v>50</v>
      </c>
      <c r="T142">
        <v>232</v>
      </c>
      <c r="U142">
        <v>0</v>
      </c>
      <c r="V142">
        <v>104</v>
      </c>
      <c r="W142">
        <v>252</v>
      </c>
      <c r="X142">
        <v>208</v>
      </c>
    </row>
    <row r="143" spans="1:24" x14ac:dyDescent="0.3">
      <c r="A143">
        <v>142</v>
      </c>
      <c r="B143" t="s">
        <v>140</v>
      </c>
      <c r="C143">
        <v>133</v>
      </c>
      <c r="D143">
        <v>63</v>
      </c>
      <c r="E143">
        <v>137</v>
      </c>
      <c r="F143">
        <v>1</v>
      </c>
      <c r="G143">
        <v>82</v>
      </c>
      <c r="H143">
        <v>0</v>
      </c>
      <c r="I143">
        <v>120</v>
      </c>
      <c r="J143">
        <v>134</v>
      </c>
      <c r="K143">
        <v>90</v>
      </c>
      <c r="L143">
        <v>116</v>
      </c>
      <c r="M143">
        <v>15</v>
      </c>
      <c r="N143">
        <v>182</v>
      </c>
      <c r="O143">
        <v>54</v>
      </c>
      <c r="P143">
        <v>80</v>
      </c>
      <c r="Q143">
        <v>50</v>
      </c>
      <c r="R143">
        <v>50</v>
      </c>
      <c r="S143">
        <v>80</v>
      </c>
      <c r="T143">
        <v>104</v>
      </c>
      <c r="U143">
        <v>196</v>
      </c>
      <c r="V143">
        <v>104</v>
      </c>
      <c r="W143">
        <v>252</v>
      </c>
      <c r="X143">
        <v>176</v>
      </c>
    </row>
    <row r="144" spans="1:24" x14ac:dyDescent="0.3">
      <c r="A144">
        <v>143</v>
      </c>
      <c r="B144" t="s">
        <v>141</v>
      </c>
      <c r="C144">
        <v>69</v>
      </c>
      <c r="D144">
        <v>63</v>
      </c>
      <c r="E144">
        <v>221</v>
      </c>
      <c r="F144">
        <v>1</v>
      </c>
      <c r="G144">
        <v>58</v>
      </c>
      <c r="H144">
        <v>48</v>
      </c>
      <c r="I144">
        <v>130</v>
      </c>
      <c r="J144">
        <v>132</v>
      </c>
      <c r="K144">
        <v>83</v>
      </c>
      <c r="L144">
        <v>146</v>
      </c>
      <c r="M144">
        <v>54</v>
      </c>
      <c r="N144">
        <v>96</v>
      </c>
      <c r="O144">
        <v>224</v>
      </c>
      <c r="P144">
        <v>5</v>
      </c>
      <c r="Q144">
        <v>5</v>
      </c>
      <c r="R144">
        <v>50</v>
      </c>
      <c r="S144">
        <v>68</v>
      </c>
      <c r="T144">
        <v>100</v>
      </c>
      <c r="U144">
        <v>20</v>
      </c>
      <c r="V144">
        <v>104</v>
      </c>
      <c r="W144">
        <v>232</v>
      </c>
      <c r="X144">
        <v>80</v>
      </c>
    </row>
    <row r="145" spans="1:24" x14ac:dyDescent="0.3">
      <c r="A145">
        <v>144</v>
      </c>
      <c r="B145" t="s">
        <v>142</v>
      </c>
      <c r="C145">
        <v>141</v>
      </c>
      <c r="D145">
        <v>63</v>
      </c>
      <c r="E145">
        <v>190</v>
      </c>
      <c r="F145">
        <v>2</v>
      </c>
      <c r="G145">
        <v>65</v>
      </c>
      <c r="H145">
        <v>14</v>
      </c>
      <c r="I145">
        <v>146</v>
      </c>
      <c r="J145">
        <v>127</v>
      </c>
      <c r="K145">
        <v>95</v>
      </c>
      <c r="L145">
        <v>139</v>
      </c>
      <c r="M145">
        <v>100</v>
      </c>
      <c r="N145">
        <v>142</v>
      </c>
      <c r="O145">
        <v>78</v>
      </c>
      <c r="P145">
        <v>50</v>
      </c>
      <c r="Q145">
        <v>50</v>
      </c>
      <c r="R145">
        <v>14</v>
      </c>
      <c r="S145">
        <v>78</v>
      </c>
      <c r="T145">
        <v>24</v>
      </c>
      <c r="U145">
        <v>108</v>
      </c>
      <c r="V145">
        <v>168</v>
      </c>
      <c r="W145">
        <v>164</v>
      </c>
      <c r="X145">
        <v>192</v>
      </c>
    </row>
    <row r="146" spans="1:24" x14ac:dyDescent="0.3">
      <c r="A146">
        <v>145</v>
      </c>
      <c r="B146" t="s">
        <v>143</v>
      </c>
      <c r="C146">
        <v>69</v>
      </c>
      <c r="D146">
        <v>63</v>
      </c>
      <c r="E146">
        <v>191</v>
      </c>
      <c r="F146">
        <v>1</v>
      </c>
      <c r="G146">
        <v>57</v>
      </c>
      <c r="H146">
        <v>0</v>
      </c>
      <c r="I146">
        <v>200</v>
      </c>
      <c r="J146">
        <v>110</v>
      </c>
      <c r="K146">
        <v>90</v>
      </c>
      <c r="L146">
        <v>92</v>
      </c>
      <c r="M146">
        <v>8</v>
      </c>
      <c r="N146">
        <v>69</v>
      </c>
      <c r="O146">
        <v>50</v>
      </c>
      <c r="P146">
        <v>50</v>
      </c>
      <c r="Q146">
        <v>178</v>
      </c>
      <c r="R146">
        <v>69</v>
      </c>
      <c r="S146">
        <v>50</v>
      </c>
      <c r="T146">
        <v>88</v>
      </c>
      <c r="U146">
        <v>100</v>
      </c>
      <c r="V146">
        <v>172</v>
      </c>
      <c r="W146">
        <v>252</v>
      </c>
      <c r="X146">
        <v>144</v>
      </c>
    </row>
    <row r="147" spans="1:24" x14ac:dyDescent="0.3">
      <c r="A147">
        <v>146</v>
      </c>
      <c r="B147" t="s">
        <v>144</v>
      </c>
      <c r="C147">
        <v>70</v>
      </c>
      <c r="D147">
        <v>63</v>
      </c>
      <c r="E147">
        <v>181</v>
      </c>
      <c r="F147">
        <v>2</v>
      </c>
      <c r="G147">
        <v>120</v>
      </c>
      <c r="H147">
        <v>255</v>
      </c>
      <c r="I147">
        <v>144</v>
      </c>
      <c r="J147">
        <v>142</v>
      </c>
      <c r="K147">
        <v>140</v>
      </c>
      <c r="L147">
        <v>15</v>
      </c>
      <c r="M147">
        <v>228</v>
      </c>
      <c r="N147">
        <v>14</v>
      </c>
      <c r="O147">
        <v>50</v>
      </c>
      <c r="P147">
        <v>17</v>
      </c>
      <c r="Q147">
        <v>50</v>
      </c>
      <c r="R147">
        <v>14</v>
      </c>
      <c r="S147">
        <v>17</v>
      </c>
      <c r="T147">
        <v>169</v>
      </c>
      <c r="U147">
        <v>168</v>
      </c>
      <c r="V147">
        <v>88</v>
      </c>
      <c r="W147">
        <v>168</v>
      </c>
      <c r="X147">
        <v>208</v>
      </c>
    </row>
    <row r="148" spans="1:24" x14ac:dyDescent="0.3">
      <c r="A148">
        <v>147</v>
      </c>
      <c r="B148" t="s">
        <v>145</v>
      </c>
      <c r="C148">
        <v>5</v>
      </c>
      <c r="D148">
        <v>63</v>
      </c>
      <c r="E148">
        <v>73</v>
      </c>
      <c r="F148">
        <v>2</v>
      </c>
      <c r="G148">
        <v>61</v>
      </c>
      <c r="H148">
        <v>26</v>
      </c>
      <c r="I148">
        <v>250</v>
      </c>
      <c r="J148">
        <v>130</v>
      </c>
      <c r="K148">
        <v>116</v>
      </c>
      <c r="L148">
        <v>73</v>
      </c>
      <c r="M148">
        <v>4</v>
      </c>
      <c r="N148">
        <v>129</v>
      </c>
      <c r="O148">
        <v>155</v>
      </c>
      <c r="P148">
        <v>50</v>
      </c>
      <c r="Q148">
        <v>1</v>
      </c>
      <c r="R148">
        <v>50</v>
      </c>
      <c r="S148">
        <v>50</v>
      </c>
      <c r="T148">
        <v>144</v>
      </c>
      <c r="U148">
        <v>136</v>
      </c>
      <c r="V148">
        <v>156</v>
      </c>
      <c r="W148">
        <v>84</v>
      </c>
      <c r="X148">
        <v>224</v>
      </c>
    </row>
    <row r="149" spans="1:24" x14ac:dyDescent="0.3">
      <c r="A149">
        <v>148</v>
      </c>
      <c r="B149" t="s">
        <v>146</v>
      </c>
      <c r="C149">
        <v>140</v>
      </c>
      <c r="D149">
        <v>63</v>
      </c>
      <c r="E149">
        <v>149</v>
      </c>
      <c r="F149">
        <v>1</v>
      </c>
      <c r="G149">
        <v>55</v>
      </c>
      <c r="H149">
        <v>0</v>
      </c>
      <c r="I149">
        <v>143</v>
      </c>
      <c r="J149">
        <v>136</v>
      </c>
      <c r="K149">
        <v>90</v>
      </c>
      <c r="L149">
        <v>132</v>
      </c>
      <c r="M149">
        <v>67</v>
      </c>
      <c r="N149">
        <v>67</v>
      </c>
      <c r="O149">
        <v>80</v>
      </c>
      <c r="P149">
        <v>50</v>
      </c>
      <c r="Q149">
        <v>67</v>
      </c>
      <c r="R149">
        <v>50</v>
      </c>
      <c r="S149">
        <v>50</v>
      </c>
      <c r="T149">
        <v>148</v>
      </c>
      <c r="U149">
        <v>20</v>
      </c>
      <c r="V149">
        <v>116</v>
      </c>
      <c r="W149">
        <v>252</v>
      </c>
      <c r="X149">
        <v>80</v>
      </c>
    </row>
    <row r="150" spans="1:24" x14ac:dyDescent="0.3">
      <c r="A150">
        <v>149</v>
      </c>
      <c r="B150" t="s">
        <v>147</v>
      </c>
      <c r="C150">
        <v>174</v>
      </c>
      <c r="D150">
        <v>63</v>
      </c>
      <c r="E150">
        <v>93</v>
      </c>
      <c r="F150">
        <v>2</v>
      </c>
      <c r="G150">
        <v>68</v>
      </c>
      <c r="H150">
        <v>23</v>
      </c>
      <c r="I150">
        <v>250</v>
      </c>
      <c r="J150">
        <v>8</v>
      </c>
      <c r="K150">
        <v>0</v>
      </c>
      <c r="L150">
        <v>123</v>
      </c>
      <c r="M150">
        <v>19</v>
      </c>
      <c r="N150">
        <v>33</v>
      </c>
      <c r="O150">
        <v>170</v>
      </c>
      <c r="P150">
        <v>43</v>
      </c>
      <c r="Q150">
        <v>52</v>
      </c>
      <c r="R150">
        <v>44</v>
      </c>
      <c r="S150">
        <v>44</v>
      </c>
      <c r="T150">
        <v>0</v>
      </c>
      <c r="U150">
        <v>0</v>
      </c>
      <c r="V150">
        <v>188</v>
      </c>
      <c r="W150">
        <v>252</v>
      </c>
      <c r="X150">
        <v>192</v>
      </c>
    </row>
    <row r="151" spans="1:24" x14ac:dyDescent="0.3">
      <c r="A151">
        <v>150</v>
      </c>
      <c r="B151" t="s">
        <v>148</v>
      </c>
      <c r="C151">
        <v>69</v>
      </c>
      <c r="D151">
        <v>63</v>
      </c>
      <c r="E151">
        <v>239</v>
      </c>
      <c r="F151">
        <v>1</v>
      </c>
      <c r="G151">
        <v>60</v>
      </c>
      <c r="H151">
        <v>24</v>
      </c>
      <c r="I151">
        <v>220</v>
      </c>
      <c r="J151">
        <v>143</v>
      </c>
      <c r="K151">
        <v>127</v>
      </c>
      <c r="L151">
        <v>144</v>
      </c>
      <c r="M151">
        <v>49</v>
      </c>
      <c r="N151">
        <v>70</v>
      </c>
      <c r="O151">
        <v>178</v>
      </c>
      <c r="P151">
        <v>50</v>
      </c>
      <c r="Q151">
        <v>50</v>
      </c>
      <c r="R151">
        <v>194</v>
      </c>
      <c r="S151">
        <v>50</v>
      </c>
      <c r="T151">
        <v>8</v>
      </c>
      <c r="U151">
        <v>128</v>
      </c>
      <c r="V151">
        <v>84</v>
      </c>
      <c r="W151">
        <v>252</v>
      </c>
      <c r="X151">
        <v>84</v>
      </c>
    </row>
    <row r="152" spans="1:24" x14ac:dyDescent="0.3">
      <c r="A152">
        <v>151</v>
      </c>
      <c r="B152" t="s">
        <v>149</v>
      </c>
      <c r="C152">
        <v>134</v>
      </c>
      <c r="D152">
        <v>63</v>
      </c>
      <c r="E152">
        <v>28</v>
      </c>
      <c r="F152">
        <v>2</v>
      </c>
      <c r="G152">
        <v>54</v>
      </c>
      <c r="H152">
        <v>0</v>
      </c>
      <c r="I152">
        <v>178</v>
      </c>
      <c r="J152">
        <v>125</v>
      </c>
      <c r="K152">
        <v>73</v>
      </c>
      <c r="L152">
        <v>81</v>
      </c>
      <c r="M152">
        <v>98</v>
      </c>
      <c r="N152">
        <v>50</v>
      </c>
      <c r="O152">
        <v>51</v>
      </c>
      <c r="P152">
        <v>50</v>
      </c>
      <c r="Q152">
        <v>50</v>
      </c>
      <c r="R152">
        <v>71</v>
      </c>
      <c r="S152">
        <v>51</v>
      </c>
      <c r="T152">
        <v>88</v>
      </c>
      <c r="U152">
        <v>4</v>
      </c>
      <c r="V152">
        <v>148</v>
      </c>
      <c r="W152">
        <v>252</v>
      </c>
      <c r="X152">
        <v>80</v>
      </c>
    </row>
    <row r="153" spans="1:24" x14ac:dyDescent="0.3">
      <c r="A153">
        <v>152</v>
      </c>
      <c r="B153" t="s">
        <v>150</v>
      </c>
      <c r="C153">
        <v>68</v>
      </c>
      <c r="D153">
        <v>63</v>
      </c>
      <c r="E153">
        <v>128</v>
      </c>
      <c r="F153">
        <v>1</v>
      </c>
      <c r="G153">
        <v>30</v>
      </c>
      <c r="H153">
        <v>255</v>
      </c>
      <c r="I153">
        <v>150</v>
      </c>
      <c r="J153">
        <v>90</v>
      </c>
      <c r="K153">
        <v>25</v>
      </c>
      <c r="L153">
        <v>44</v>
      </c>
      <c r="M153">
        <v>2</v>
      </c>
      <c r="N153">
        <v>41</v>
      </c>
      <c r="O153">
        <v>43</v>
      </c>
      <c r="P153">
        <v>41</v>
      </c>
      <c r="Q153">
        <v>50</v>
      </c>
      <c r="R153">
        <v>41</v>
      </c>
      <c r="S153">
        <v>50</v>
      </c>
      <c r="T153">
        <v>84</v>
      </c>
      <c r="U153">
        <v>212</v>
      </c>
      <c r="V153">
        <v>44</v>
      </c>
      <c r="W153">
        <v>245</v>
      </c>
      <c r="X153">
        <v>80</v>
      </c>
    </row>
    <row r="154" spans="1:24" x14ac:dyDescent="0.3">
      <c r="A154">
        <v>153</v>
      </c>
      <c r="B154" t="s">
        <v>151</v>
      </c>
      <c r="C154">
        <v>5</v>
      </c>
      <c r="D154">
        <v>63</v>
      </c>
      <c r="E154">
        <v>229</v>
      </c>
      <c r="F154">
        <v>1</v>
      </c>
      <c r="G154">
        <v>75</v>
      </c>
      <c r="H154">
        <v>0</v>
      </c>
      <c r="I154">
        <v>150</v>
      </c>
      <c r="J154">
        <v>142</v>
      </c>
      <c r="K154">
        <v>60</v>
      </c>
      <c r="L154">
        <v>52</v>
      </c>
      <c r="M154">
        <v>73</v>
      </c>
      <c r="N154">
        <v>220</v>
      </c>
      <c r="O154">
        <v>92</v>
      </c>
      <c r="P154">
        <v>72</v>
      </c>
      <c r="Q154">
        <v>50</v>
      </c>
      <c r="R154">
        <v>92</v>
      </c>
      <c r="S154">
        <v>74</v>
      </c>
      <c r="T154">
        <v>0</v>
      </c>
      <c r="U154">
        <v>0</v>
      </c>
      <c r="V154">
        <v>104</v>
      </c>
      <c r="W154">
        <v>188</v>
      </c>
      <c r="X154">
        <v>64</v>
      </c>
    </row>
    <row r="155" spans="1:24" x14ac:dyDescent="0.3">
      <c r="A155">
        <v>154</v>
      </c>
      <c r="B155" t="s">
        <v>152</v>
      </c>
      <c r="C155">
        <v>68</v>
      </c>
      <c r="D155">
        <v>63</v>
      </c>
      <c r="E155">
        <v>70</v>
      </c>
      <c r="F155">
        <v>2</v>
      </c>
      <c r="G155">
        <v>120</v>
      </c>
      <c r="H155">
        <v>105</v>
      </c>
      <c r="I155">
        <v>153</v>
      </c>
      <c r="J155">
        <v>104</v>
      </c>
      <c r="K155">
        <v>122</v>
      </c>
      <c r="L155">
        <v>60</v>
      </c>
      <c r="M155">
        <v>102</v>
      </c>
      <c r="N155">
        <v>21</v>
      </c>
      <c r="O155">
        <v>21</v>
      </c>
      <c r="P155">
        <v>21</v>
      </c>
      <c r="Q155">
        <v>21</v>
      </c>
      <c r="R155">
        <v>42</v>
      </c>
      <c r="S155">
        <v>21</v>
      </c>
      <c r="T155">
        <v>84</v>
      </c>
      <c r="U155">
        <v>84</v>
      </c>
      <c r="V155">
        <v>84</v>
      </c>
      <c r="W155">
        <v>253</v>
      </c>
      <c r="X155">
        <v>84</v>
      </c>
    </row>
    <row r="156" spans="1:24" x14ac:dyDescent="0.3">
      <c r="A156">
        <v>155</v>
      </c>
      <c r="B156" t="s">
        <v>153</v>
      </c>
      <c r="C156">
        <v>140</v>
      </c>
      <c r="D156">
        <v>63</v>
      </c>
      <c r="E156">
        <v>51</v>
      </c>
      <c r="F156">
        <v>2</v>
      </c>
      <c r="G156">
        <v>60</v>
      </c>
      <c r="H156">
        <v>0</v>
      </c>
      <c r="I156">
        <v>200</v>
      </c>
      <c r="J156">
        <v>147</v>
      </c>
      <c r="K156">
        <v>80</v>
      </c>
      <c r="L156">
        <v>95</v>
      </c>
      <c r="M156">
        <v>88</v>
      </c>
      <c r="N156">
        <v>55</v>
      </c>
      <c r="O156">
        <v>50</v>
      </c>
      <c r="P156">
        <v>55</v>
      </c>
      <c r="Q156">
        <v>50</v>
      </c>
      <c r="R156">
        <v>55</v>
      </c>
      <c r="S156">
        <v>48</v>
      </c>
      <c r="T156">
        <v>84</v>
      </c>
      <c r="U156">
        <v>196</v>
      </c>
      <c r="V156">
        <v>216</v>
      </c>
      <c r="W156">
        <v>188</v>
      </c>
      <c r="X156">
        <v>224</v>
      </c>
    </row>
    <row r="157" spans="1:24" x14ac:dyDescent="0.3">
      <c r="A157">
        <v>156</v>
      </c>
      <c r="B157" t="s">
        <v>154</v>
      </c>
      <c r="C157">
        <v>76</v>
      </c>
      <c r="D157">
        <v>63</v>
      </c>
      <c r="E157">
        <v>87</v>
      </c>
      <c r="F157">
        <v>3</v>
      </c>
      <c r="G157">
        <v>70</v>
      </c>
      <c r="H157">
        <v>7</v>
      </c>
      <c r="I157">
        <v>220</v>
      </c>
      <c r="J157">
        <v>200</v>
      </c>
      <c r="K157">
        <v>160</v>
      </c>
      <c r="L157">
        <v>150</v>
      </c>
      <c r="M157">
        <v>42</v>
      </c>
      <c r="N157">
        <v>50</v>
      </c>
      <c r="O157">
        <v>26</v>
      </c>
      <c r="P157">
        <v>178</v>
      </c>
      <c r="Q157">
        <v>26</v>
      </c>
      <c r="R157">
        <v>178</v>
      </c>
      <c r="S157">
        <v>26</v>
      </c>
      <c r="T157">
        <v>168</v>
      </c>
      <c r="U157">
        <v>148</v>
      </c>
      <c r="V157">
        <v>156</v>
      </c>
      <c r="W157">
        <v>228</v>
      </c>
      <c r="X157">
        <v>144</v>
      </c>
    </row>
    <row r="158" spans="1:24" x14ac:dyDescent="0.3">
      <c r="A158">
        <v>157</v>
      </c>
      <c r="B158" t="s">
        <v>155</v>
      </c>
      <c r="C158">
        <v>132</v>
      </c>
      <c r="D158">
        <v>63</v>
      </c>
      <c r="E158">
        <v>217</v>
      </c>
      <c r="F158">
        <v>1</v>
      </c>
      <c r="G158">
        <v>70</v>
      </c>
      <c r="H158">
        <v>0</v>
      </c>
      <c r="I158">
        <v>140</v>
      </c>
      <c r="J158">
        <v>162</v>
      </c>
      <c r="K158">
        <v>75</v>
      </c>
      <c r="L158">
        <v>172</v>
      </c>
      <c r="M158">
        <v>89</v>
      </c>
      <c r="N158">
        <v>81</v>
      </c>
      <c r="O158">
        <v>50</v>
      </c>
      <c r="P158">
        <v>50</v>
      </c>
      <c r="Q158">
        <v>72</v>
      </c>
      <c r="R158">
        <v>50</v>
      </c>
      <c r="S158">
        <v>50</v>
      </c>
      <c r="T158">
        <v>164</v>
      </c>
      <c r="U158">
        <v>24</v>
      </c>
      <c r="V158">
        <v>88</v>
      </c>
      <c r="W158">
        <v>188</v>
      </c>
      <c r="X158">
        <v>96</v>
      </c>
    </row>
    <row r="159" spans="1:24" x14ac:dyDescent="0.3">
      <c r="A159">
        <v>158</v>
      </c>
      <c r="B159" t="s">
        <v>156</v>
      </c>
      <c r="C159">
        <v>142</v>
      </c>
      <c r="D159">
        <v>63</v>
      </c>
      <c r="E159">
        <v>73</v>
      </c>
      <c r="F159">
        <v>2</v>
      </c>
      <c r="G159">
        <v>61</v>
      </c>
      <c r="H159">
        <v>0</v>
      </c>
      <c r="I159">
        <v>165</v>
      </c>
      <c r="J159">
        <v>170</v>
      </c>
      <c r="K159">
        <v>90</v>
      </c>
      <c r="L159">
        <v>205</v>
      </c>
      <c r="M159">
        <v>100</v>
      </c>
      <c r="N159">
        <v>61</v>
      </c>
      <c r="O159">
        <v>50</v>
      </c>
      <c r="P159">
        <v>61</v>
      </c>
      <c r="Q159">
        <v>50</v>
      </c>
      <c r="R159">
        <v>61</v>
      </c>
      <c r="S159">
        <v>50</v>
      </c>
      <c r="T159">
        <v>188</v>
      </c>
      <c r="U159">
        <v>16</v>
      </c>
      <c r="V159">
        <v>100</v>
      </c>
      <c r="W159">
        <v>252</v>
      </c>
      <c r="X159">
        <v>144</v>
      </c>
    </row>
    <row r="160" spans="1:24" x14ac:dyDescent="0.3">
      <c r="A160">
        <v>159</v>
      </c>
      <c r="B160" t="s">
        <v>157</v>
      </c>
      <c r="C160">
        <v>4</v>
      </c>
      <c r="D160">
        <v>56</v>
      </c>
      <c r="E160">
        <v>143</v>
      </c>
      <c r="F160">
        <v>2</v>
      </c>
      <c r="G160">
        <v>110</v>
      </c>
      <c r="H160">
        <v>5</v>
      </c>
      <c r="I160">
        <v>123</v>
      </c>
      <c r="J160">
        <v>127</v>
      </c>
      <c r="K160">
        <v>145</v>
      </c>
      <c r="L160">
        <v>134</v>
      </c>
      <c r="M160">
        <v>101</v>
      </c>
      <c r="N160">
        <v>194</v>
      </c>
      <c r="O160">
        <v>20</v>
      </c>
      <c r="P160">
        <v>50</v>
      </c>
      <c r="Q160">
        <v>50</v>
      </c>
      <c r="R160">
        <v>20</v>
      </c>
      <c r="S160">
        <v>58</v>
      </c>
      <c r="T160">
        <v>40</v>
      </c>
      <c r="U160">
        <v>104</v>
      </c>
      <c r="V160">
        <v>164</v>
      </c>
      <c r="W160">
        <v>233</v>
      </c>
      <c r="X160">
        <v>208</v>
      </c>
    </row>
    <row r="161" spans="1:24" x14ac:dyDescent="0.3">
      <c r="A161">
        <v>160</v>
      </c>
      <c r="B161" t="s">
        <v>158</v>
      </c>
      <c r="C161">
        <v>101</v>
      </c>
      <c r="D161">
        <v>63</v>
      </c>
      <c r="E161">
        <v>46</v>
      </c>
      <c r="F161">
        <v>2</v>
      </c>
      <c r="G161">
        <v>66</v>
      </c>
      <c r="H161">
        <v>0</v>
      </c>
      <c r="I161">
        <v>134</v>
      </c>
      <c r="J161">
        <v>155</v>
      </c>
      <c r="K161">
        <v>35</v>
      </c>
      <c r="L161">
        <v>63</v>
      </c>
      <c r="M161">
        <v>58</v>
      </c>
      <c r="N161">
        <v>178</v>
      </c>
      <c r="O161">
        <v>50</v>
      </c>
      <c r="P161">
        <v>50</v>
      </c>
      <c r="Q161">
        <v>55</v>
      </c>
      <c r="R161">
        <v>50</v>
      </c>
      <c r="S161">
        <v>50</v>
      </c>
      <c r="T161">
        <v>80</v>
      </c>
      <c r="U161">
        <v>20</v>
      </c>
      <c r="V161">
        <v>152</v>
      </c>
      <c r="W161">
        <v>124</v>
      </c>
      <c r="X161">
        <v>128</v>
      </c>
    </row>
    <row r="162" spans="1:24" x14ac:dyDescent="0.3">
      <c r="A162">
        <v>161</v>
      </c>
      <c r="B162" t="s">
        <v>159</v>
      </c>
      <c r="C162">
        <v>13</v>
      </c>
      <c r="D162">
        <v>63</v>
      </c>
      <c r="E162">
        <v>102</v>
      </c>
      <c r="F162">
        <v>3</v>
      </c>
      <c r="G162">
        <v>88</v>
      </c>
      <c r="H162">
        <v>24</v>
      </c>
      <c r="I162">
        <v>250</v>
      </c>
      <c r="J162">
        <v>178</v>
      </c>
      <c r="K162">
        <v>132</v>
      </c>
      <c r="L162">
        <v>205</v>
      </c>
      <c r="M162">
        <v>50</v>
      </c>
      <c r="N162">
        <v>50</v>
      </c>
      <c r="O162">
        <v>9</v>
      </c>
      <c r="P162">
        <v>50</v>
      </c>
      <c r="Q162">
        <v>32</v>
      </c>
      <c r="R162">
        <v>178</v>
      </c>
      <c r="S162">
        <v>9</v>
      </c>
      <c r="T162">
        <v>156</v>
      </c>
      <c r="U162">
        <v>152</v>
      </c>
      <c r="V162">
        <v>172</v>
      </c>
      <c r="W162">
        <v>184</v>
      </c>
      <c r="X162">
        <v>224</v>
      </c>
    </row>
    <row r="163" spans="1:24" x14ac:dyDescent="0.3">
      <c r="A163">
        <v>162</v>
      </c>
      <c r="B163" t="s">
        <v>160</v>
      </c>
      <c r="C163">
        <v>134</v>
      </c>
      <c r="D163">
        <v>63</v>
      </c>
      <c r="E163">
        <v>191</v>
      </c>
      <c r="F163">
        <v>2</v>
      </c>
      <c r="G163">
        <v>78</v>
      </c>
      <c r="H163">
        <v>28</v>
      </c>
      <c r="I163">
        <v>167</v>
      </c>
      <c r="J163">
        <v>183</v>
      </c>
      <c r="K163">
        <v>90</v>
      </c>
      <c r="L163">
        <v>215</v>
      </c>
      <c r="M163">
        <v>99</v>
      </c>
      <c r="N163">
        <v>189</v>
      </c>
      <c r="O163">
        <v>50</v>
      </c>
      <c r="P163">
        <v>12</v>
      </c>
      <c r="Q163">
        <v>50</v>
      </c>
      <c r="R163">
        <v>61</v>
      </c>
      <c r="S163">
        <v>147</v>
      </c>
      <c r="T163">
        <v>120</v>
      </c>
      <c r="U163">
        <v>100</v>
      </c>
      <c r="V163">
        <v>108</v>
      </c>
      <c r="W163">
        <v>252</v>
      </c>
      <c r="X163">
        <v>80</v>
      </c>
    </row>
    <row r="164" spans="1:24" x14ac:dyDescent="0.3">
      <c r="A164">
        <v>163</v>
      </c>
      <c r="B164" t="s">
        <v>161</v>
      </c>
      <c r="C164">
        <v>68</v>
      </c>
      <c r="D164">
        <v>63</v>
      </c>
      <c r="E164">
        <v>77</v>
      </c>
      <c r="F164">
        <v>2</v>
      </c>
      <c r="G164">
        <v>37</v>
      </c>
      <c r="H164">
        <v>8</v>
      </c>
      <c r="I164">
        <v>250</v>
      </c>
      <c r="J164">
        <v>135</v>
      </c>
      <c r="K164">
        <v>40</v>
      </c>
      <c r="L164">
        <v>99</v>
      </c>
      <c r="M164">
        <v>34</v>
      </c>
      <c r="N164">
        <v>89</v>
      </c>
      <c r="O164">
        <v>217</v>
      </c>
      <c r="P164">
        <v>50</v>
      </c>
      <c r="Q164">
        <v>56</v>
      </c>
      <c r="R164">
        <v>44</v>
      </c>
      <c r="S164">
        <v>50</v>
      </c>
      <c r="T164">
        <v>84</v>
      </c>
      <c r="U164">
        <v>20</v>
      </c>
      <c r="V164">
        <v>124</v>
      </c>
      <c r="W164">
        <v>60</v>
      </c>
      <c r="X164">
        <v>28</v>
      </c>
    </row>
    <row r="165" spans="1:24" x14ac:dyDescent="0.3">
      <c r="A165">
        <v>164</v>
      </c>
      <c r="B165" t="s">
        <v>162</v>
      </c>
      <c r="C165">
        <v>134</v>
      </c>
      <c r="D165">
        <v>23</v>
      </c>
      <c r="E165">
        <v>16</v>
      </c>
      <c r="F165">
        <v>4</v>
      </c>
      <c r="G165">
        <v>75</v>
      </c>
      <c r="H165">
        <v>35</v>
      </c>
      <c r="I165">
        <v>44</v>
      </c>
      <c r="J165">
        <v>175</v>
      </c>
      <c r="K165">
        <v>120</v>
      </c>
      <c r="L165">
        <v>169</v>
      </c>
      <c r="M165">
        <v>21</v>
      </c>
      <c r="N165">
        <v>192</v>
      </c>
      <c r="O165">
        <v>178</v>
      </c>
      <c r="P165">
        <v>66</v>
      </c>
      <c r="Q165">
        <v>178</v>
      </c>
      <c r="R165">
        <v>64</v>
      </c>
      <c r="S165">
        <v>50</v>
      </c>
      <c r="T165">
        <v>153</v>
      </c>
      <c r="U165">
        <v>152</v>
      </c>
      <c r="V165">
        <v>120</v>
      </c>
      <c r="W165">
        <v>252</v>
      </c>
      <c r="X165">
        <v>128</v>
      </c>
    </row>
    <row r="166" spans="1:24" x14ac:dyDescent="0.3">
      <c r="A166">
        <v>165</v>
      </c>
      <c r="B166" t="s">
        <v>163</v>
      </c>
      <c r="C166">
        <v>133</v>
      </c>
      <c r="D166">
        <v>63</v>
      </c>
      <c r="E166">
        <v>70</v>
      </c>
      <c r="F166">
        <v>4</v>
      </c>
      <c r="G166">
        <v>55</v>
      </c>
      <c r="H166">
        <v>0</v>
      </c>
      <c r="I166">
        <v>124</v>
      </c>
      <c r="J166">
        <v>220</v>
      </c>
      <c r="K166">
        <v>90</v>
      </c>
      <c r="L166">
        <v>53</v>
      </c>
      <c r="M166">
        <v>60</v>
      </c>
      <c r="N166">
        <v>50</v>
      </c>
      <c r="O166">
        <v>50</v>
      </c>
      <c r="P166">
        <v>50</v>
      </c>
      <c r="Q166">
        <v>50</v>
      </c>
      <c r="R166">
        <v>178</v>
      </c>
      <c r="S166">
        <v>178</v>
      </c>
      <c r="T166">
        <v>5</v>
      </c>
      <c r="U166">
        <v>36</v>
      </c>
      <c r="V166">
        <v>88</v>
      </c>
      <c r="W166">
        <v>252</v>
      </c>
      <c r="X166">
        <v>80</v>
      </c>
    </row>
    <row r="167" spans="1:24" x14ac:dyDescent="0.3">
      <c r="A167">
        <v>166</v>
      </c>
      <c r="B167" t="s">
        <v>164</v>
      </c>
      <c r="C167">
        <v>6</v>
      </c>
      <c r="D167">
        <v>63</v>
      </c>
      <c r="E167">
        <v>208</v>
      </c>
      <c r="F167">
        <v>4</v>
      </c>
      <c r="G167">
        <v>220</v>
      </c>
      <c r="H167">
        <v>255</v>
      </c>
      <c r="I167">
        <v>255</v>
      </c>
      <c r="J167">
        <v>162</v>
      </c>
      <c r="K167">
        <v>160</v>
      </c>
      <c r="L167">
        <v>112</v>
      </c>
      <c r="M167">
        <v>59</v>
      </c>
      <c r="N167">
        <v>134</v>
      </c>
      <c r="O167">
        <v>155</v>
      </c>
      <c r="P167">
        <v>28</v>
      </c>
      <c r="Q167">
        <v>2</v>
      </c>
      <c r="R167">
        <v>94</v>
      </c>
      <c r="S167">
        <v>50</v>
      </c>
      <c r="T167">
        <v>3</v>
      </c>
      <c r="U167">
        <v>0</v>
      </c>
      <c r="V167">
        <v>252</v>
      </c>
      <c r="W167">
        <v>252</v>
      </c>
      <c r="X167">
        <v>192</v>
      </c>
    </row>
    <row r="168" spans="1:24" x14ac:dyDescent="0.3">
      <c r="A168">
        <v>167</v>
      </c>
      <c r="B168" t="s">
        <v>165</v>
      </c>
      <c r="C168">
        <v>142</v>
      </c>
      <c r="D168">
        <v>63</v>
      </c>
      <c r="E168">
        <v>153</v>
      </c>
      <c r="F168">
        <v>3</v>
      </c>
      <c r="G168">
        <v>70</v>
      </c>
      <c r="H168">
        <v>38</v>
      </c>
      <c r="I168">
        <v>200</v>
      </c>
      <c r="J168">
        <v>172</v>
      </c>
      <c r="K168">
        <v>95</v>
      </c>
      <c r="L168">
        <v>226</v>
      </c>
      <c r="M168">
        <v>29</v>
      </c>
      <c r="N168">
        <v>18</v>
      </c>
      <c r="O168">
        <v>5</v>
      </c>
      <c r="P168">
        <v>13</v>
      </c>
      <c r="Q168">
        <v>2</v>
      </c>
      <c r="R168">
        <v>50</v>
      </c>
      <c r="S168">
        <v>50</v>
      </c>
      <c r="T168">
        <v>232</v>
      </c>
      <c r="U168">
        <v>168</v>
      </c>
      <c r="V168">
        <v>108</v>
      </c>
      <c r="W168">
        <v>248</v>
      </c>
      <c r="X168">
        <v>152</v>
      </c>
    </row>
    <row r="169" spans="1:24" x14ac:dyDescent="0.3">
      <c r="A169">
        <v>168</v>
      </c>
      <c r="B169" t="s">
        <v>166</v>
      </c>
      <c r="C169">
        <v>133</v>
      </c>
      <c r="D169">
        <v>63</v>
      </c>
      <c r="E169">
        <v>142</v>
      </c>
      <c r="F169">
        <v>6</v>
      </c>
      <c r="G169">
        <v>71</v>
      </c>
      <c r="H169">
        <v>0</v>
      </c>
      <c r="I169">
        <v>44</v>
      </c>
      <c r="J169">
        <v>200</v>
      </c>
      <c r="K169">
        <v>170</v>
      </c>
      <c r="L169">
        <v>20</v>
      </c>
      <c r="M169">
        <v>19</v>
      </c>
      <c r="N169">
        <v>50</v>
      </c>
      <c r="O169">
        <v>62</v>
      </c>
      <c r="P169">
        <v>50</v>
      </c>
      <c r="Q169">
        <v>50</v>
      </c>
      <c r="R169">
        <v>190</v>
      </c>
      <c r="S169">
        <v>50</v>
      </c>
      <c r="T169">
        <v>157</v>
      </c>
      <c r="U169">
        <v>172</v>
      </c>
      <c r="V169">
        <v>124</v>
      </c>
      <c r="W169">
        <v>188</v>
      </c>
      <c r="X169">
        <v>196</v>
      </c>
    </row>
    <row r="170" spans="1:24" x14ac:dyDescent="0.3">
      <c r="A170">
        <v>169</v>
      </c>
      <c r="B170" t="s">
        <v>167</v>
      </c>
      <c r="C170">
        <v>22</v>
      </c>
      <c r="D170">
        <v>63</v>
      </c>
      <c r="E170">
        <v>58</v>
      </c>
      <c r="F170">
        <v>117</v>
      </c>
      <c r="G170">
        <v>165</v>
      </c>
      <c r="H170">
        <v>255</v>
      </c>
      <c r="I170">
        <v>7</v>
      </c>
      <c r="J170">
        <v>140</v>
      </c>
      <c r="K170">
        <v>255</v>
      </c>
      <c r="L170">
        <v>20</v>
      </c>
      <c r="M170">
        <v>79</v>
      </c>
      <c r="N170">
        <v>71</v>
      </c>
      <c r="O170">
        <v>4</v>
      </c>
      <c r="P170">
        <v>199</v>
      </c>
      <c r="Q170">
        <v>4</v>
      </c>
      <c r="R170">
        <v>71</v>
      </c>
      <c r="S170">
        <v>50</v>
      </c>
      <c r="T170">
        <v>252</v>
      </c>
      <c r="U170">
        <v>252</v>
      </c>
      <c r="V170">
        <v>255</v>
      </c>
      <c r="W170">
        <v>252</v>
      </c>
      <c r="X170">
        <v>252</v>
      </c>
    </row>
    <row r="171" spans="1:24" x14ac:dyDescent="0.3">
      <c r="A171">
        <v>170</v>
      </c>
      <c r="B171" t="s">
        <v>168</v>
      </c>
      <c r="C171">
        <v>39</v>
      </c>
      <c r="D171">
        <v>55</v>
      </c>
      <c r="E171">
        <v>18</v>
      </c>
      <c r="F171">
        <v>3</v>
      </c>
      <c r="G171">
        <v>67</v>
      </c>
      <c r="H171">
        <v>0</v>
      </c>
      <c r="I171">
        <v>144</v>
      </c>
      <c r="J171">
        <v>195</v>
      </c>
      <c r="K171">
        <v>90</v>
      </c>
      <c r="L171">
        <v>254</v>
      </c>
      <c r="M171">
        <v>98</v>
      </c>
      <c r="N171">
        <v>82</v>
      </c>
      <c r="O171">
        <v>50</v>
      </c>
      <c r="P171">
        <v>50</v>
      </c>
      <c r="Q171">
        <v>50</v>
      </c>
      <c r="R171">
        <v>50</v>
      </c>
      <c r="S171">
        <v>71</v>
      </c>
      <c r="T171">
        <v>21</v>
      </c>
      <c r="U171">
        <v>4</v>
      </c>
      <c r="V171">
        <v>164</v>
      </c>
      <c r="W171">
        <v>252</v>
      </c>
      <c r="X171">
        <v>148</v>
      </c>
    </row>
    <row r="172" spans="1:24" x14ac:dyDescent="0.3">
      <c r="A172">
        <v>171</v>
      </c>
      <c r="B172" t="s">
        <v>169</v>
      </c>
      <c r="C172">
        <v>68</v>
      </c>
      <c r="D172">
        <v>63</v>
      </c>
      <c r="E172">
        <v>197</v>
      </c>
      <c r="F172">
        <v>3</v>
      </c>
      <c r="G172">
        <v>80</v>
      </c>
      <c r="H172">
        <v>28</v>
      </c>
      <c r="I172">
        <v>250</v>
      </c>
      <c r="J172">
        <v>135</v>
      </c>
      <c r="K172">
        <v>170</v>
      </c>
      <c r="L172">
        <v>247</v>
      </c>
      <c r="M172">
        <v>51</v>
      </c>
      <c r="N172">
        <v>215</v>
      </c>
      <c r="O172">
        <v>18</v>
      </c>
      <c r="P172">
        <v>72</v>
      </c>
      <c r="Q172">
        <v>69</v>
      </c>
      <c r="R172">
        <v>17</v>
      </c>
      <c r="S172">
        <v>55</v>
      </c>
      <c r="T172">
        <v>68</v>
      </c>
      <c r="U172">
        <v>0</v>
      </c>
      <c r="V172">
        <v>60</v>
      </c>
      <c r="W172">
        <v>188</v>
      </c>
      <c r="X172">
        <v>192</v>
      </c>
    </row>
    <row r="173" spans="1:24" x14ac:dyDescent="0.3">
      <c r="A173">
        <v>172</v>
      </c>
      <c r="B173" t="s">
        <v>170</v>
      </c>
      <c r="C173">
        <v>190</v>
      </c>
      <c r="D173">
        <v>207</v>
      </c>
      <c r="E173">
        <v>162</v>
      </c>
      <c r="F173">
        <v>0</v>
      </c>
      <c r="G173">
        <v>47</v>
      </c>
      <c r="H173">
        <v>30</v>
      </c>
      <c r="I173">
        <v>140</v>
      </c>
      <c r="J173">
        <v>90</v>
      </c>
      <c r="K173">
        <v>80</v>
      </c>
      <c r="L173">
        <v>55</v>
      </c>
      <c r="M173">
        <v>100</v>
      </c>
      <c r="N173">
        <v>50</v>
      </c>
      <c r="O173">
        <v>50</v>
      </c>
      <c r="P173">
        <v>38</v>
      </c>
      <c r="Q173">
        <v>38</v>
      </c>
      <c r="R173">
        <v>38</v>
      </c>
      <c r="S173">
        <v>38</v>
      </c>
      <c r="T173">
        <v>144</v>
      </c>
      <c r="U173">
        <v>0</v>
      </c>
      <c r="V173">
        <v>0</v>
      </c>
      <c r="W173">
        <v>24</v>
      </c>
      <c r="X173">
        <v>0</v>
      </c>
    </row>
    <row r="174" spans="1:24" x14ac:dyDescent="0.3">
      <c r="A174">
        <v>173</v>
      </c>
      <c r="B174" t="s">
        <v>171</v>
      </c>
      <c r="C174">
        <v>197</v>
      </c>
      <c r="D174">
        <v>63</v>
      </c>
      <c r="E174">
        <v>255</v>
      </c>
      <c r="F174">
        <v>3</v>
      </c>
      <c r="G174">
        <v>22</v>
      </c>
      <c r="H174">
        <v>0</v>
      </c>
      <c r="I174">
        <v>162</v>
      </c>
      <c r="J174">
        <v>21</v>
      </c>
      <c r="K174">
        <v>43</v>
      </c>
      <c r="L174">
        <v>137</v>
      </c>
      <c r="M174">
        <v>1</v>
      </c>
      <c r="N174">
        <v>50</v>
      </c>
      <c r="O174">
        <v>52</v>
      </c>
      <c r="P174">
        <v>50</v>
      </c>
      <c r="Q174">
        <v>52</v>
      </c>
      <c r="R174">
        <v>50</v>
      </c>
      <c r="S174">
        <v>50</v>
      </c>
      <c r="T174">
        <v>87</v>
      </c>
      <c r="U174">
        <v>100</v>
      </c>
      <c r="V174">
        <v>124</v>
      </c>
      <c r="W174">
        <v>240</v>
      </c>
      <c r="X174">
        <v>220</v>
      </c>
    </row>
    <row r="175" spans="1:24" x14ac:dyDescent="0.3">
      <c r="A175">
        <v>174</v>
      </c>
      <c r="B175" t="s">
        <v>172</v>
      </c>
      <c r="C175">
        <v>69</v>
      </c>
      <c r="D175">
        <v>63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127</v>
      </c>
      <c r="N175">
        <v>44</v>
      </c>
      <c r="O175">
        <v>44</v>
      </c>
      <c r="P175">
        <v>44</v>
      </c>
      <c r="Q175">
        <v>44</v>
      </c>
      <c r="R175">
        <v>44</v>
      </c>
      <c r="S175">
        <v>44</v>
      </c>
      <c r="T175">
        <v>0</v>
      </c>
      <c r="U175">
        <v>0</v>
      </c>
      <c r="V175">
        <v>0</v>
      </c>
      <c r="W175">
        <v>0</v>
      </c>
      <c r="X175">
        <v>0</v>
      </c>
    </row>
    <row r="176" spans="1:24" x14ac:dyDescent="0.3">
      <c r="A176">
        <v>175</v>
      </c>
      <c r="B176" t="s">
        <v>173</v>
      </c>
      <c r="C176">
        <v>7</v>
      </c>
      <c r="D176">
        <v>63</v>
      </c>
      <c r="E176">
        <v>0</v>
      </c>
      <c r="F176">
        <v>0</v>
      </c>
      <c r="G176">
        <v>70</v>
      </c>
      <c r="H176">
        <v>0</v>
      </c>
      <c r="I176">
        <v>32</v>
      </c>
      <c r="J176">
        <v>210</v>
      </c>
      <c r="K176">
        <v>250</v>
      </c>
      <c r="L176">
        <v>0</v>
      </c>
      <c r="M176">
        <v>127</v>
      </c>
      <c r="N176">
        <v>50</v>
      </c>
      <c r="O176">
        <v>50</v>
      </c>
      <c r="P176">
        <v>50</v>
      </c>
      <c r="Q176">
        <v>178</v>
      </c>
      <c r="R176">
        <v>50</v>
      </c>
      <c r="S176">
        <v>50</v>
      </c>
      <c r="T176">
        <v>219</v>
      </c>
      <c r="U176">
        <v>20</v>
      </c>
      <c r="V176">
        <v>252</v>
      </c>
      <c r="W176">
        <v>252</v>
      </c>
      <c r="X176">
        <v>236</v>
      </c>
    </row>
    <row r="177" spans="1:24" x14ac:dyDescent="0.3">
      <c r="A177">
        <v>176</v>
      </c>
      <c r="B177" t="s">
        <v>174</v>
      </c>
      <c r="C177">
        <v>71</v>
      </c>
      <c r="D177">
        <v>63</v>
      </c>
      <c r="E177">
        <v>0</v>
      </c>
      <c r="F177">
        <v>0</v>
      </c>
      <c r="G177">
        <v>20</v>
      </c>
      <c r="H177">
        <v>0</v>
      </c>
      <c r="I177">
        <v>70</v>
      </c>
      <c r="J177">
        <v>45</v>
      </c>
      <c r="K177">
        <v>68</v>
      </c>
      <c r="L177">
        <v>0</v>
      </c>
      <c r="M177">
        <v>127</v>
      </c>
      <c r="N177">
        <v>50</v>
      </c>
      <c r="O177">
        <v>50</v>
      </c>
      <c r="P177">
        <v>50</v>
      </c>
      <c r="Q177">
        <v>50</v>
      </c>
      <c r="R177">
        <v>50</v>
      </c>
      <c r="S177">
        <v>50</v>
      </c>
      <c r="T177">
        <v>0</v>
      </c>
      <c r="U177">
        <v>0</v>
      </c>
      <c r="V177">
        <v>12</v>
      </c>
      <c r="W177">
        <v>252</v>
      </c>
      <c r="X177">
        <v>252</v>
      </c>
    </row>
    <row r="178" spans="1:24" x14ac:dyDescent="0.3">
      <c r="A178">
        <v>177</v>
      </c>
      <c r="B178" t="s">
        <v>175</v>
      </c>
      <c r="C178">
        <v>0</v>
      </c>
      <c r="D178">
        <v>63</v>
      </c>
      <c r="E178">
        <v>0</v>
      </c>
      <c r="F178">
        <v>0</v>
      </c>
      <c r="G178">
        <v>45</v>
      </c>
      <c r="H178">
        <v>0</v>
      </c>
      <c r="I178">
        <v>90</v>
      </c>
      <c r="J178">
        <v>50</v>
      </c>
      <c r="K178">
        <v>80</v>
      </c>
      <c r="L178">
        <v>0</v>
      </c>
      <c r="M178">
        <v>83</v>
      </c>
      <c r="N178">
        <v>228</v>
      </c>
      <c r="O178">
        <v>100</v>
      </c>
      <c r="P178">
        <v>100</v>
      </c>
      <c r="Q178">
        <v>50</v>
      </c>
      <c r="R178">
        <v>48</v>
      </c>
      <c r="S178">
        <v>50</v>
      </c>
      <c r="T178">
        <v>84</v>
      </c>
      <c r="U178">
        <v>84</v>
      </c>
      <c r="V178">
        <v>92</v>
      </c>
      <c r="W178">
        <v>252</v>
      </c>
      <c r="X178">
        <v>252</v>
      </c>
    </row>
    <row r="179" spans="1:24" x14ac:dyDescent="0.3">
      <c r="A179">
        <v>178</v>
      </c>
      <c r="B179" t="s">
        <v>176</v>
      </c>
      <c r="C179">
        <v>8</v>
      </c>
      <c r="D179">
        <v>63</v>
      </c>
      <c r="E179">
        <v>0</v>
      </c>
      <c r="F179">
        <v>0</v>
      </c>
      <c r="G179">
        <v>68</v>
      </c>
      <c r="H179">
        <v>12</v>
      </c>
      <c r="I179">
        <v>90</v>
      </c>
      <c r="J179">
        <v>35</v>
      </c>
      <c r="K179">
        <v>62</v>
      </c>
      <c r="L179">
        <v>0</v>
      </c>
      <c r="M179">
        <v>83</v>
      </c>
      <c r="N179">
        <v>35</v>
      </c>
      <c r="O179">
        <v>163</v>
      </c>
      <c r="P179">
        <v>7</v>
      </c>
      <c r="Q179">
        <v>3</v>
      </c>
      <c r="R179">
        <v>48</v>
      </c>
      <c r="S179">
        <v>50</v>
      </c>
      <c r="T179">
        <v>252</v>
      </c>
      <c r="U179">
        <v>252</v>
      </c>
      <c r="V179">
        <v>252</v>
      </c>
      <c r="W179">
        <v>252</v>
      </c>
      <c r="X179">
        <v>252</v>
      </c>
    </row>
    <row r="180" spans="1:24" x14ac:dyDescent="0.3">
      <c r="A180">
        <v>179</v>
      </c>
      <c r="B180" t="s">
        <v>177</v>
      </c>
      <c r="C180">
        <v>72</v>
      </c>
      <c r="D180">
        <v>63</v>
      </c>
      <c r="E180">
        <v>0</v>
      </c>
      <c r="F180">
        <v>0</v>
      </c>
      <c r="G180">
        <v>15</v>
      </c>
      <c r="H180">
        <v>0</v>
      </c>
      <c r="I180">
        <v>90</v>
      </c>
      <c r="J180">
        <v>58</v>
      </c>
      <c r="K180">
        <v>104</v>
      </c>
      <c r="L180">
        <v>0</v>
      </c>
      <c r="M180">
        <v>83</v>
      </c>
      <c r="N180">
        <v>178</v>
      </c>
      <c r="O180">
        <v>50</v>
      </c>
      <c r="P180">
        <v>50</v>
      </c>
      <c r="Q180">
        <v>50</v>
      </c>
      <c r="R180">
        <v>50</v>
      </c>
      <c r="S180">
        <v>95</v>
      </c>
      <c r="T180">
        <v>168</v>
      </c>
      <c r="U180">
        <v>168</v>
      </c>
      <c r="V180">
        <v>172</v>
      </c>
      <c r="W180">
        <v>252</v>
      </c>
      <c r="X180">
        <v>252</v>
      </c>
    </row>
    <row r="181" spans="1:24" x14ac:dyDescent="0.3">
      <c r="A181">
        <v>180</v>
      </c>
      <c r="B181" t="s">
        <v>178</v>
      </c>
      <c r="C181">
        <v>64</v>
      </c>
      <c r="D181">
        <v>63</v>
      </c>
      <c r="E181">
        <v>73</v>
      </c>
      <c r="F181">
        <v>0</v>
      </c>
      <c r="G181">
        <v>16</v>
      </c>
      <c r="H181">
        <v>255</v>
      </c>
      <c r="I181">
        <v>250</v>
      </c>
      <c r="J181">
        <v>52</v>
      </c>
      <c r="K181">
        <v>36</v>
      </c>
      <c r="L181">
        <v>60</v>
      </c>
      <c r="M181">
        <v>127</v>
      </c>
      <c r="N181">
        <v>0</v>
      </c>
      <c r="O181">
        <v>50</v>
      </c>
      <c r="P181">
        <v>60</v>
      </c>
      <c r="Q181">
        <v>3</v>
      </c>
      <c r="R181">
        <v>50</v>
      </c>
      <c r="S181">
        <v>60</v>
      </c>
      <c r="T181">
        <v>84</v>
      </c>
      <c r="U181">
        <v>84</v>
      </c>
      <c r="V181">
        <v>252</v>
      </c>
      <c r="W181">
        <v>252</v>
      </c>
      <c r="X181">
        <v>252</v>
      </c>
    </row>
    <row r="182" spans="1:24" x14ac:dyDescent="0.3">
      <c r="A182">
        <v>181</v>
      </c>
      <c r="B182" t="s">
        <v>179</v>
      </c>
      <c r="C182">
        <v>71</v>
      </c>
      <c r="D182">
        <v>63</v>
      </c>
      <c r="E182">
        <v>244</v>
      </c>
      <c r="F182">
        <v>1</v>
      </c>
      <c r="G182">
        <v>22</v>
      </c>
      <c r="H182">
        <v>255</v>
      </c>
      <c r="I182">
        <v>240</v>
      </c>
      <c r="J182">
        <v>80</v>
      </c>
      <c r="K182">
        <v>43</v>
      </c>
      <c r="L182">
        <v>0</v>
      </c>
      <c r="M182">
        <v>127</v>
      </c>
      <c r="N182">
        <v>36</v>
      </c>
      <c r="O182">
        <v>131</v>
      </c>
      <c r="P182">
        <v>50</v>
      </c>
      <c r="Q182">
        <v>60</v>
      </c>
      <c r="R182">
        <v>178</v>
      </c>
      <c r="S182">
        <v>60</v>
      </c>
      <c r="T182">
        <v>84</v>
      </c>
      <c r="U182">
        <v>100</v>
      </c>
      <c r="V182">
        <v>188</v>
      </c>
      <c r="W182">
        <v>240</v>
      </c>
      <c r="X182">
        <v>220</v>
      </c>
    </row>
    <row r="183" spans="1:24" x14ac:dyDescent="0.3">
      <c r="A183">
        <v>182</v>
      </c>
      <c r="B183" t="s">
        <v>180</v>
      </c>
      <c r="C183">
        <v>71</v>
      </c>
      <c r="D183">
        <v>63</v>
      </c>
      <c r="E183">
        <v>100</v>
      </c>
      <c r="F183">
        <v>25</v>
      </c>
      <c r="G183">
        <v>14</v>
      </c>
      <c r="H183">
        <v>255</v>
      </c>
      <c r="I183">
        <v>244</v>
      </c>
      <c r="J183">
        <v>150</v>
      </c>
      <c r="K183">
        <v>100</v>
      </c>
      <c r="L183">
        <v>0</v>
      </c>
      <c r="M183">
        <v>127</v>
      </c>
      <c r="N183">
        <v>8</v>
      </c>
      <c r="O183">
        <v>63</v>
      </c>
      <c r="P183">
        <v>50</v>
      </c>
      <c r="Q183">
        <v>136</v>
      </c>
      <c r="R183">
        <v>50</v>
      </c>
      <c r="S183">
        <v>191</v>
      </c>
      <c r="T183">
        <v>1</v>
      </c>
      <c r="U183">
        <v>12</v>
      </c>
      <c r="V183">
        <v>252</v>
      </c>
      <c r="W183">
        <v>252</v>
      </c>
      <c r="X183">
        <v>252</v>
      </c>
    </row>
    <row r="184" spans="1:24" x14ac:dyDescent="0.3">
      <c r="A184">
        <v>183</v>
      </c>
      <c r="B184" t="s">
        <v>181</v>
      </c>
      <c r="C184">
        <v>71</v>
      </c>
      <c r="D184">
        <v>63</v>
      </c>
      <c r="E184">
        <v>156</v>
      </c>
      <c r="F184">
        <v>24</v>
      </c>
      <c r="G184">
        <v>99</v>
      </c>
      <c r="H184">
        <v>255</v>
      </c>
      <c r="I184">
        <v>52</v>
      </c>
      <c r="J184">
        <v>100</v>
      </c>
      <c r="K184">
        <v>115</v>
      </c>
      <c r="L184">
        <v>0</v>
      </c>
      <c r="M184">
        <v>57</v>
      </c>
      <c r="N184">
        <v>1</v>
      </c>
      <c r="O184">
        <v>12</v>
      </c>
      <c r="P184">
        <v>9</v>
      </c>
      <c r="Q184">
        <v>140</v>
      </c>
      <c r="R184">
        <v>50</v>
      </c>
      <c r="S184">
        <v>154</v>
      </c>
      <c r="T184">
        <v>239</v>
      </c>
      <c r="U184">
        <v>108</v>
      </c>
      <c r="V184">
        <v>124</v>
      </c>
      <c r="W184">
        <v>252</v>
      </c>
      <c r="X184">
        <v>236</v>
      </c>
    </row>
    <row r="185" spans="1:24" x14ac:dyDescent="0.3">
      <c r="A185">
        <v>184</v>
      </c>
      <c r="B185" t="s">
        <v>182</v>
      </c>
      <c r="C185">
        <v>133</v>
      </c>
      <c r="D185">
        <v>199</v>
      </c>
      <c r="E185">
        <v>124</v>
      </c>
      <c r="F185">
        <v>21</v>
      </c>
      <c r="G185">
        <v>72</v>
      </c>
      <c r="H185">
        <v>255</v>
      </c>
      <c r="I185">
        <v>182</v>
      </c>
      <c r="J185">
        <v>190</v>
      </c>
      <c r="K185">
        <v>180</v>
      </c>
      <c r="L185">
        <v>0</v>
      </c>
      <c r="M185">
        <v>28</v>
      </c>
      <c r="N185">
        <v>50</v>
      </c>
      <c r="O185">
        <v>6</v>
      </c>
      <c r="P185">
        <v>197</v>
      </c>
      <c r="Q185">
        <v>50</v>
      </c>
      <c r="R185">
        <v>62</v>
      </c>
      <c r="S185">
        <v>192</v>
      </c>
      <c r="T185">
        <v>171</v>
      </c>
      <c r="U185">
        <v>4</v>
      </c>
      <c r="V185">
        <v>252</v>
      </c>
      <c r="W185">
        <v>248</v>
      </c>
      <c r="X185">
        <v>220</v>
      </c>
    </row>
    <row r="186" spans="1:24" x14ac:dyDescent="0.3">
      <c r="A186">
        <v>185</v>
      </c>
      <c r="B186" t="s">
        <v>183</v>
      </c>
      <c r="C186">
        <v>64</v>
      </c>
      <c r="D186">
        <v>63</v>
      </c>
      <c r="E186">
        <v>6</v>
      </c>
      <c r="F186">
        <v>4</v>
      </c>
      <c r="G186">
        <v>60</v>
      </c>
      <c r="H186">
        <v>0</v>
      </c>
      <c r="I186">
        <v>44</v>
      </c>
      <c r="J186">
        <v>193</v>
      </c>
      <c r="K186">
        <v>175</v>
      </c>
      <c r="L186">
        <v>44</v>
      </c>
      <c r="M186">
        <v>67</v>
      </c>
      <c r="N186">
        <v>50</v>
      </c>
      <c r="O186">
        <v>72</v>
      </c>
      <c r="P186">
        <v>50</v>
      </c>
      <c r="Q186">
        <v>61</v>
      </c>
      <c r="R186">
        <v>72</v>
      </c>
      <c r="S186">
        <v>61</v>
      </c>
      <c r="T186">
        <v>229</v>
      </c>
      <c r="U186">
        <v>0</v>
      </c>
      <c r="V186">
        <v>104</v>
      </c>
      <c r="W186">
        <v>253</v>
      </c>
      <c r="X186">
        <v>140</v>
      </c>
    </row>
    <row r="187" spans="1:24" x14ac:dyDescent="0.3">
      <c r="A187">
        <v>186</v>
      </c>
      <c r="B187" t="s">
        <v>184</v>
      </c>
      <c r="C187">
        <v>133</v>
      </c>
      <c r="D187">
        <v>63</v>
      </c>
      <c r="E187">
        <v>4</v>
      </c>
      <c r="F187">
        <v>16</v>
      </c>
      <c r="G187">
        <v>5</v>
      </c>
      <c r="H187">
        <v>8</v>
      </c>
      <c r="I187">
        <v>255</v>
      </c>
      <c r="J187">
        <v>230</v>
      </c>
      <c r="K187">
        <v>40</v>
      </c>
      <c r="L187">
        <v>250</v>
      </c>
      <c r="M187">
        <v>1</v>
      </c>
      <c r="N187">
        <v>178</v>
      </c>
      <c r="O187">
        <v>178</v>
      </c>
      <c r="P187">
        <v>49</v>
      </c>
      <c r="Q187">
        <v>178</v>
      </c>
      <c r="R187">
        <v>151</v>
      </c>
      <c r="S187">
        <v>178</v>
      </c>
      <c r="T187">
        <v>3</v>
      </c>
      <c r="U187">
        <v>0</v>
      </c>
      <c r="V187">
        <v>252</v>
      </c>
      <c r="W187">
        <v>252</v>
      </c>
      <c r="X187">
        <v>204</v>
      </c>
    </row>
    <row r="188" spans="1:24" x14ac:dyDescent="0.3">
      <c r="A188">
        <v>187</v>
      </c>
      <c r="B188" t="s">
        <v>185</v>
      </c>
      <c r="C188">
        <v>133</v>
      </c>
      <c r="D188">
        <v>63</v>
      </c>
      <c r="E188">
        <v>0</v>
      </c>
      <c r="F188">
        <v>0</v>
      </c>
      <c r="G188">
        <v>75</v>
      </c>
      <c r="H188">
        <v>255</v>
      </c>
      <c r="I188">
        <v>55</v>
      </c>
      <c r="J188">
        <v>40</v>
      </c>
      <c r="K188">
        <v>60</v>
      </c>
      <c r="L188">
        <v>0</v>
      </c>
      <c r="M188">
        <v>127</v>
      </c>
      <c r="N188">
        <v>45</v>
      </c>
      <c r="O188">
        <v>50</v>
      </c>
      <c r="P188">
        <v>50</v>
      </c>
      <c r="Q188">
        <v>50</v>
      </c>
      <c r="R188">
        <v>60</v>
      </c>
      <c r="S188">
        <v>45</v>
      </c>
      <c r="T188">
        <v>252</v>
      </c>
      <c r="U188">
        <v>252</v>
      </c>
      <c r="V188">
        <v>252</v>
      </c>
      <c r="W188">
        <v>252</v>
      </c>
      <c r="X188">
        <v>252</v>
      </c>
    </row>
    <row r="189" spans="1:24" x14ac:dyDescent="0.3">
      <c r="A189">
        <v>188</v>
      </c>
      <c r="B189" t="s">
        <v>186</v>
      </c>
      <c r="C189">
        <v>71</v>
      </c>
      <c r="D189">
        <v>63</v>
      </c>
      <c r="E189">
        <v>0</v>
      </c>
      <c r="F189">
        <v>0</v>
      </c>
      <c r="G189">
        <v>30</v>
      </c>
      <c r="H189">
        <v>255</v>
      </c>
      <c r="I189">
        <v>231</v>
      </c>
      <c r="J189">
        <v>170</v>
      </c>
      <c r="K189">
        <v>120</v>
      </c>
      <c r="L189">
        <v>0</v>
      </c>
      <c r="M189">
        <v>127</v>
      </c>
      <c r="N189">
        <v>36</v>
      </c>
      <c r="O189">
        <v>178</v>
      </c>
      <c r="P189">
        <v>4</v>
      </c>
      <c r="Q189">
        <v>189</v>
      </c>
      <c r="R189">
        <v>178</v>
      </c>
      <c r="S189">
        <v>132</v>
      </c>
      <c r="T189">
        <v>167</v>
      </c>
      <c r="U189">
        <v>84</v>
      </c>
      <c r="V189">
        <v>252</v>
      </c>
      <c r="W189">
        <v>252</v>
      </c>
      <c r="X189">
        <v>252</v>
      </c>
    </row>
    <row r="190" spans="1:24" x14ac:dyDescent="0.3">
      <c r="A190">
        <v>189</v>
      </c>
      <c r="B190" t="s">
        <v>187</v>
      </c>
      <c r="C190">
        <v>135</v>
      </c>
      <c r="D190">
        <v>63</v>
      </c>
      <c r="E190">
        <v>152</v>
      </c>
      <c r="F190">
        <v>58</v>
      </c>
      <c r="G190">
        <v>55</v>
      </c>
      <c r="H190">
        <v>255</v>
      </c>
      <c r="I190">
        <v>132</v>
      </c>
      <c r="J190">
        <v>220</v>
      </c>
      <c r="K190">
        <v>100</v>
      </c>
      <c r="L190">
        <v>0</v>
      </c>
      <c r="M190">
        <v>127</v>
      </c>
      <c r="N190">
        <v>192</v>
      </c>
      <c r="O190">
        <v>178</v>
      </c>
      <c r="P190">
        <v>46</v>
      </c>
      <c r="Q190">
        <v>178</v>
      </c>
      <c r="R190">
        <v>222</v>
      </c>
      <c r="S190">
        <v>178</v>
      </c>
      <c r="T190">
        <v>167</v>
      </c>
      <c r="U190">
        <v>52</v>
      </c>
      <c r="V190">
        <v>236</v>
      </c>
      <c r="W190">
        <v>252</v>
      </c>
      <c r="X190">
        <v>236</v>
      </c>
    </row>
    <row r="191" spans="1:24" x14ac:dyDescent="0.3">
      <c r="A191">
        <v>190</v>
      </c>
      <c r="B191" t="s">
        <v>172</v>
      </c>
      <c r="C191">
        <v>135</v>
      </c>
      <c r="D191">
        <v>7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40</v>
      </c>
      <c r="O191">
        <v>49</v>
      </c>
      <c r="P191">
        <v>57</v>
      </c>
      <c r="Q191">
        <v>51</v>
      </c>
      <c r="R191">
        <v>41</v>
      </c>
      <c r="S191">
        <v>32</v>
      </c>
      <c r="T191">
        <v>32</v>
      </c>
      <c r="U191">
        <v>32</v>
      </c>
      <c r="V191">
        <v>32</v>
      </c>
      <c r="W191">
        <v>32</v>
      </c>
      <c r="X191">
        <v>32</v>
      </c>
    </row>
    <row r="192" spans="1:24" x14ac:dyDescent="0.3">
      <c r="A192">
        <v>191</v>
      </c>
      <c r="B192" t="s">
        <v>188</v>
      </c>
      <c r="C192">
        <v>32</v>
      </c>
      <c r="D192">
        <v>32</v>
      </c>
      <c r="E192">
        <v>236</v>
      </c>
      <c r="F192">
        <v>19</v>
      </c>
      <c r="G192">
        <v>35</v>
      </c>
      <c r="H192">
        <v>255</v>
      </c>
      <c r="I192">
        <v>144</v>
      </c>
      <c r="J192">
        <v>140</v>
      </c>
      <c r="K192">
        <v>80</v>
      </c>
      <c r="L192">
        <v>0</v>
      </c>
      <c r="M192">
        <v>42</v>
      </c>
      <c r="N192">
        <v>3</v>
      </c>
      <c r="O192">
        <v>63</v>
      </c>
      <c r="P192">
        <v>178</v>
      </c>
      <c r="Q192">
        <v>3</v>
      </c>
      <c r="R192">
        <v>50</v>
      </c>
      <c r="S192">
        <v>191</v>
      </c>
      <c r="T192">
        <v>69</v>
      </c>
      <c r="U192">
        <v>4</v>
      </c>
      <c r="V192">
        <v>188</v>
      </c>
      <c r="W192">
        <v>248</v>
      </c>
      <c r="X192">
        <v>204</v>
      </c>
    </row>
    <row r="193" spans="1:24" x14ac:dyDescent="0.3">
      <c r="A193">
        <v>192</v>
      </c>
      <c r="B193" t="s">
        <v>189</v>
      </c>
      <c r="C193">
        <v>64</v>
      </c>
      <c r="D193">
        <v>63</v>
      </c>
      <c r="E193">
        <v>208</v>
      </c>
      <c r="F193">
        <v>7</v>
      </c>
      <c r="G193">
        <v>15</v>
      </c>
      <c r="H193">
        <v>9</v>
      </c>
      <c r="I193">
        <v>70</v>
      </c>
      <c r="J193">
        <v>60</v>
      </c>
      <c r="K193">
        <v>83</v>
      </c>
      <c r="L193">
        <v>94</v>
      </c>
      <c r="M193">
        <v>127</v>
      </c>
      <c r="N193">
        <v>50</v>
      </c>
      <c r="O193">
        <v>34</v>
      </c>
      <c r="P193">
        <v>69</v>
      </c>
      <c r="Q193">
        <v>34</v>
      </c>
      <c r="R193">
        <v>50</v>
      </c>
      <c r="S193">
        <v>69</v>
      </c>
      <c r="T193">
        <v>0</v>
      </c>
      <c r="U193">
        <v>0</v>
      </c>
      <c r="V193">
        <v>92</v>
      </c>
      <c r="W193">
        <v>253</v>
      </c>
      <c r="X193">
        <v>92</v>
      </c>
    </row>
    <row r="194" spans="1:24" x14ac:dyDescent="0.3">
      <c r="A194">
        <v>193</v>
      </c>
      <c r="B194" t="s">
        <v>190</v>
      </c>
      <c r="C194">
        <v>71</v>
      </c>
      <c r="D194">
        <v>63</v>
      </c>
      <c r="E194">
        <v>194</v>
      </c>
      <c r="F194">
        <v>1</v>
      </c>
      <c r="G194">
        <v>3</v>
      </c>
      <c r="H194">
        <v>0</v>
      </c>
      <c r="I194">
        <v>35</v>
      </c>
      <c r="J194">
        <v>37</v>
      </c>
      <c r="K194">
        <v>30</v>
      </c>
      <c r="L194">
        <v>20</v>
      </c>
      <c r="M194">
        <v>127</v>
      </c>
      <c r="N194">
        <v>178</v>
      </c>
      <c r="O194">
        <v>50</v>
      </c>
      <c r="P194">
        <v>60</v>
      </c>
      <c r="Q194">
        <v>50</v>
      </c>
      <c r="R194">
        <v>45</v>
      </c>
      <c r="S194">
        <v>45</v>
      </c>
      <c r="T194">
        <v>0</v>
      </c>
      <c r="U194">
        <v>0</v>
      </c>
      <c r="V194">
        <v>12</v>
      </c>
      <c r="W194">
        <v>252</v>
      </c>
      <c r="X194">
        <v>204</v>
      </c>
    </row>
    <row r="195" spans="1:24" x14ac:dyDescent="0.3">
      <c r="A195">
        <v>194</v>
      </c>
      <c r="B195" t="s">
        <v>191</v>
      </c>
      <c r="C195">
        <v>64</v>
      </c>
      <c r="D195">
        <v>63</v>
      </c>
      <c r="E195">
        <v>144</v>
      </c>
      <c r="F195">
        <v>26</v>
      </c>
      <c r="G195">
        <v>40</v>
      </c>
      <c r="H195">
        <v>0</v>
      </c>
      <c r="I195">
        <v>32</v>
      </c>
      <c r="J195">
        <v>165</v>
      </c>
      <c r="K195">
        <v>155</v>
      </c>
      <c r="L195">
        <v>0</v>
      </c>
      <c r="M195">
        <v>93</v>
      </c>
      <c r="N195">
        <v>178</v>
      </c>
      <c r="O195">
        <v>230</v>
      </c>
      <c r="P195">
        <v>83</v>
      </c>
      <c r="Q195">
        <v>50</v>
      </c>
      <c r="R195">
        <v>50</v>
      </c>
      <c r="S195">
        <v>83</v>
      </c>
      <c r="T195">
        <v>151</v>
      </c>
      <c r="U195">
        <v>4</v>
      </c>
      <c r="V195">
        <v>252</v>
      </c>
      <c r="W195">
        <v>252</v>
      </c>
      <c r="X195">
        <v>220</v>
      </c>
    </row>
    <row r="196" spans="1:24" x14ac:dyDescent="0.3">
      <c r="A196">
        <v>195</v>
      </c>
      <c r="B196" t="s">
        <v>192</v>
      </c>
      <c r="C196">
        <v>128</v>
      </c>
      <c r="D196">
        <v>63</v>
      </c>
      <c r="E196">
        <v>232</v>
      </c>
      <c r="F196">
        <v>28</v>
      </c>
      <c r="G196">
        <v>79</v>
      </c>
      <c r="H196">
        <v>255</v>
      </c>
      <c r="I196">
        <v>232</v>
      </c>
      <c r="J196">
        <v>138</v>
      </c>
      <c r="K196">
        <v>125</v>
      </c>
      <c r="L196">
        <v>0</v>
      </c>
      <c r="M196">
        <v>98</v>
      </c>
      <c r="N196">
        <v>136</v>
      </c>
      <c r="O196">
        <v>178</v>
      </c>
      <c r="P196">
        <v>29</v>
      </c>
      <c r="Q196">
        <v>8</v>
      </c>
      <c r="R196">
        <v>45</v>
      </c>
      <c r="S196">
        <v>50</v>
      </c>
      <c r="T196">
        <v>23</v>
      </c>
      <c r="U196">
        <v>8</v>
      </c>
      <c r="V196">
        <v>252</v>
      </c>
      <c r="W196">
        <v>244</v>
      </c>
      <c r="X196">
        <v>204</v>
      </c>
    </row>
    <row r="197" spans="1:24" x14ac:dyDescent="0.3">
      <c r="A197">
        <v>196</v>
      </c>
      <c r="B197" t="s">
        <v>193</v>
      </c>
      <c r="C197">
        <v>128</v>
      </c>
      <c r="D197">
        <v>63</v>
      </c>
      <c r="E197">
        <v>0</v>
      </c>
      <c r="F197">
        <v>0</v>
      </c>
      <c r="G197">
        <v>55</v>
      </c>
      <c r="H197">
        <v>0</v>
      </c>
      <c r="I197">
        <v>0</v>
      </c>
      <c r="J197">
        <v>130</v>
      </c>
      <c r="K197">
        <v>100</v>
      </c>
      <c r="L197">
        <v>0</v>
      </c>
      <c r="M197">
        <v>0</v>
      </c>
      <c r="N197">
        <v>62</v>
      </c>
      <c r="O197">
        <v>190</v>
      </c>
      <c r="P197">
        <v>50</v>
      </c>
      <c r="Q197">
        <v>50</v>
      </c>
      <c r="R197">
        <v>50</v>
      </c>
      <c r="S197">
        <v>50</v>
      </c>
      <c r="T197">
        <v>0</v>
      </c>
      <c r="U197">
        <v>0</v>
      </c>
      <c r="V197">
        <v>0</v>
      </c>
      <c r="W197">
        <v>0</v>
      </c>
      <c r="X197">
        <v>0</v>
      </c>
    </row>
    <row r="198" spans="1:24" x14ac:dyDescent="0.3">
      <c r="A198">
        <v>197</v>
      </c>
      <c r="B198" t="s">
        <v>193</v>
      </c>
      <c r="C198">
        <v>7</v>
      </c>
      <c r="D198">
        <v>7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250</v>
      </c>
      <c r="K198">
        <v>200</v>
      </c>
      <c r="L198">
        <v>0</v>
      </c>
      <c r="M198">
        <v>0</v>
      </c>
      <c r="N198">
        <v>65</v>
      </c>
      <c r="O198">
        <v>65</v>
      </c>
      <c r="P198">
        <v>64</v>
      </c>
      <c r="Q198">
        <v>64</v>
      </c>
      <c r="R198">
        <v>9</v>
      </c>
      <c r="S198">
        <v>9</v>
      </c>
      <c r="T198">
        <v>0</v>
      </c>
      <c r="U198">
        <v>0</v>
      </c>
      <c r="V198">
        <v>0</v>
      </c>
      <c r="W198">
        <v>0</v>
      </c>
      <c r="X198">
        <v>0</v>
      </c>
    </row>
    <row r="199" spans="1:24" x14ac:dyDescent="0.3">
      <c r="A199">
        <v>198</v>
      </c>
      <c r="B199" t="s">
        <v>193</v>
      </c>
      <c r="C199">
        <v>7</v>
      </c>
      <c r="D199">
        <v>0</v>
      </c>
      <c r="E199">
        <v>0</v>
      </c>
      <c r="F199">
        <v>0</v>
      </c>
      <c r="G199">
        <v>18</v>
      </c>
      <c r="H199">
        <v>30</v>
      </c>
      <c r="I199">
        <v>35</v>
      </c>
      <c r="J199">
        <v>9</v>
      </c>
      <c r="K199">
        <v>20</v>
      </c>
      <c r="L199">
        <v>0</v>
      </c>
      <c r="M199">
        <v>127</v>
      </c>
      <c r="N199">
        <v>37</v>
      </c>
      <c r="O199">
        <v>162</v>
      </c>
      <c r="P199">
        <v>34</v>
      </c>
      <c r="Q199">
        <v>50</v>
      </c>
      <c r="R199">
        <v>48</v>
      </c>
      <c r="S199">
        <v>50</v>
      </c>
      <c r="T199">
        <v>104</v>
      </c>
      <c r="U199">
        <v>20</v>
      </c>
      <c r="V199">
        <v>36</v>
      </c>
      <c r="W199">
        <v>208</v>
      </c>
      <c r="X199">
        <v>64</v>
      </c>
    </row>
    <row r="200" spans="1:24" x14ac:dyDescent="0.3">
      <c r="A200">
        <v>199</v>
      </c>
      <c r="B200" t="s">
        <v>193</v>
      </c>
      <c r="C200">
        <v>135</v>
      </c>
      <c r="D200">
        <v>63</v>
      </c>
      <c r="E200">
        <v>0</v>
      </c>
      <c r="F200">
        <v>0</v>
      </c>
      <c r="G200">
        <v>18</v>
      </c>
      <c r="H200">
        <v>0</v>
      </c>
      <c r="I200">
        <v>95</v>
      </c>
      <c r="J200">
        <v>82</v>
      </c>
      <c r="K200">
        <v>43</v>
      </c>
      <c r="L200">
        <v>0</v>
      </c>
      <c r="M200">
        <v>127</v>
      </c>
      <c r="N200">
        <v>50</v>
      </c>
      <c r="O200">
        <v>50</v>
      </c>
      <c r="P200">
        <v>50</v>
      </c>
      <c r="Q200">
        <v>50</v>
      </c>
      <c r="R200">
        <v>50</v>
      </c>
      <c r="S200">
        <v>50</v>
      </c>
      <c r="T200">
        <v>0</v>
      </c>
      <c r="U200">
        <v>0</v>
      </c>
      <c r="V200">
        <v>0</v>
      </c>
      <c r="W200">
        <v>0</v>
      </c>
      <c r="X200">
        <v>0</v>
      </c>
    </row>
    <row r="201" spans="1:24" x14ac:dyDescent="0.3">
      <c r="A201">
        <v>200</v>
      </c>
      <c r="B201" t="s">
        <v>193</v>
      </c>
      <c r="C201">
        <v>87</v>
      </c>
      <c r="D201">
        <v>63</v>
      </c>
      <c r="E201">
        <v>0</v>
      </c>
      <c r="F201">
        <v>0</v>
      </c>
      <c r="G201">
        <v>18</v>
      </c>
      <c r="H201">
        <v>68</v>
      </c>
      <c r="I201">
        <v>58</v>
      </c>
      <c r="J201">
        <v>28</v>
      </c>
      <c r="K201">
        <v>25</v>
      </c>
      <c r="L201">
        <v>0</v>
      </c>
      <c r="M201">
        <v>0</v>
      </c>
      <c r="N201">
        <v>165</v>
      </c>
      <c r="O201">
        <v>34</v>
      </c>
      <c r="P201">
        <v>3</v>
      </c>
      <c r="Q201">
        <v>16</v>
      </c>
      <c r="R201">
        <v>55</v>
      </c>
      <c r="S201">
        <v>37</v>
      </c>
      <c r="T201">
        <v>0</v>
      </c>
      <c r="U201">
        <v>0</v>
      </c>
      <c r="V201">
        <v>0</v>
      </c>
      <c r="W201">
        <v>0</v>
      </c>
      <c r="X201">
        <v>0</v>
      </c>
    </row>
    <row r="202" spans="1:24" x14ac:dyDescent="0.3">
      <c r="A202">
        <v>201</v>
      </c>
      <c r="B202" t="s">
        <v>193</v>
      </c>
      <c r="C202">
        <v>152</v>
      </c>
      <c r="D202">
        <v>56</v>
      </c>
      <c r="E202">
        <v>0</v>
      </c>
      <c r="F202">
        <v>0</v>
      </c>
      <c r="G202">
        <v>8</v>
      </c>
      <c r="H202">
        <v>0</v>
      </c>
      <c r="I202">
        <v>82</v>
      </c>
      <c r="J202">
        <v>58</v>
      </c>
      <c r="K202">
        <v>33</v>
      </c>
      <c r="L202">
        <v>0</v>
      </c>
      <c r="M202">
        <v>127</v>
      </c>
      <c r="N202">
        <v>50</v>
      </c>
      <c r="O202">
        <v>50</v>
      </c>
      <c r="P202">
        <v>50</v>
      </c>
      <c r="Q202">
        <v>50</v>
      </c>
      <c r="R202">
        <v>50</v>
      </c>
      <c r="S202">
        <v>50</v>
      </c>
      <c r="T202">
        <v>0</v>
      </c>
      <c r="U202">
        <v>0</v>
      </c>
      <c r="V202">
        <v>0</v>
      </c>
      <c r="W202">
        <v>0</v>
      </c>
      <c r="X202">
        <v>0</v>
      </c>
    </row>
    <row r="203" spans="1:24" x14ac:dyDescent="0.3">
      <c r="A203">
        <v>202</v>
      </c>
      <c r="B203" t="s">
        <v>193</v>
      </c>
      <c r="C203">
        <v>79</v>
      </c>
      <c r="D203">
        <v>0</v>
      </c>
      <c r="E203">
        <v>0</v>
      </c>
      <c r="F203">
        <v>0</v>
      </c>
      <c r="G203">
        <v>26</v>
      </c>
      <c r="H203">
        <v>0</v>
      </c>
      <c r="I203">
        <v>96</v>
      </c>
      <c r="J203">
        <v>58</v>
      </c>
      <c r="K203">
        <v>47</v>
      </c>
      <c r="L203">
        <v>0</v>
      </c>
      <c r="M203">
        <v>127</v>
      </c>
      <c r="N203">
        <v>178</v>
      </c>
      <c r="O203">
        <v>51</v>
      </c>
      <c r="P203">
        <v>45</v>
      </c>
      <c r="Q203">
        <v>50</v>
      </c>
      <c r="R203">
        <v>51</v>
      </c>
      <c r="S203">
        <v>45</v>
      </c>
      <c r="T203">
        <v>0</v>
      </c>
      <c r="U203">
        <v>0</v>
      </c>
      <c r="V203">
        <v>0</v>
      </c>
      <c r="W203">
        <v>0</v>
      </c>
      <c r="X203">
        <v>0</v>
      </c>
    </row>
    <row r="204" spans="1:24" x14ac:dyDescent="0.3">
      <c r="A204">
        <v>203</v>
      </c>
      <c r="B204" t="s">
        <v>193</v>
      </c>
      <c r="C204">
        <v>151</v>
      </c>
      <c r="D204">
        <v>0</v>
      </c>
      <c r="E204">
        <v>0</v>
      </c>
      <c r="F204">
        <v>0</v>
      </c>
      <c r="G204">
        <v>38</v>
      </c>
      <c r="H204">
        <v>24</v>
      </c>
      <c r="I204">
        <v>85</v>
      </c>
      <c r="J204">
        <v>88</v>
      </c>
      <c r="K204">
        <v>53</v>
      </c>
      <c r="L204">
        <v>0</v>
      </c>
      <c r="M204">
        <v>127</v>
      </c>
      <c r="N204">
        <v>57</v>
      </c>
      <c r="O204">
        <v>50</v>
      </c>
      <c r="P204">
        <v>53</v>
      </c>
      <c r="Q204">
        <v>16</v>
      </c>
      <c r="R204">
        <v>50</v>
      </c>
      <c r="S204">
        <v>53</v>
      </c>
      <c r="T204">
        <v>0</v>
      </c>
      <c r="U204">
        <v>0</v>
      </c>
      <c r="V204">
        <v>0</v>
      </c>
      <c r="W204">
        <v>0</v>
      </c>
      <c r="X204">
        <v>0</v>
      </c>
    </row>
    <row r="205" spans="1:24" x14ac:dyDescent="0.3">
      <c r="A205">
        <v>204</v>
      </c>
      <c r="B205" t="s">
        <v>193</v>
      </c>
      <c r="C205">
        <v>191</v>
      </c>
      <c r="D205">
        <v>56</v>
      </c>
      <c r="E205">
        <v>0</v>
      </c>
      <c r="F205">
        <v>0</v>
      </c>
      <c r="G205">
        <v>80</v>
      </c>
      <c r="H205">
        <v>180</v>
      </c>
      <c r="I205">
        <v>156</v>
      </c>
      <c r="J205">
        <v>95</v>
      </c>
      <c r="K205">
        <v>81</v>
      </c>
      <c r="L205">
        <v>0</v>
      </c>
      <c r="M205">
        <v>127</v>
      </c>
      <c r="N205">
        <v>39</v>
      </c>
      <c r="O205">
        <v>164</v>
      </c>
      <c r="P205">
        <v>50</v>
      </c>
      <c r="Q205">
        <v>23</v>
      </c>
      <c r="R205">
        <v>48</v>
      </c>
      <c r="S205">
        <v>19</v>
      </c>
      <c r="T205">
        <v>0</v>
      </c>
      <c r="U205">
        <v>0</v>
      </c>
      <c r="V205">
        <v>0</v>
      </c>
      <c r="W205">
        <v>0</v>
      </c>
      <c r="X205">
        <v>0</v>
      </c>
    </row>
    <row r="206" spans="1:24" x14ac:dyDescent="0.3">
      <c r="A206">
        <v>205</v>
      </c>
      <c r="B206" t="s">
        <v>193</v>
      </c>
      <c r="C206">
        <v>152</v>
      </c>
      <c r="D206">
        <v>63</v>
      </c>
      <c r="E206">
        <v>0</v>
      </c>
      <c r="F206">
        <v>0</v>
      </c>
      <c r="G206">
        <v>35</v>
      </c>
      <c r="H206">
        <v>0</v>
      </c>
      <c r="I206">
        <v>2</v>
      </c>
      <c r="J206">
        <v>195</v>
      </c>
      <c r="K206">
        <v>160</v>
      </c>
      <c r="L206">
        <v>0</v>
      </c>
      <c r="M206">
        <v>127</v>
      </c>
      <c r="N206">
        <v>64</v>
      </c>
      <c r="O206">
        <v>51</v>
      </c>
      <c r="P206">
        <v>64</v>
      </c>
      <c r="Q206">
        <v>51</v>
      </c>
      <c r="R206">
        <v>64</v>
      </c>
      <c r="S206">
        <v>66</v>
      </c>
      <c r="T206">
        <v>1</v>
      </c>
      <c r="U206">
        <v>0</v>
      </c>
      <c r="V206">
        <v>0</v>
      </c>
      <c r="W206">
        <v>0</v>
      </c>
      <c r="X206">
        <v>0</v>
      </c>
    </row>
    <row r="207" spans="1:24" x14ac:dyDescent="0.3">
      <c r="A207">
        <v>206</v>
      </c>
      <c r="B207" t="s">
        <v>194</v>
      </c>
      <c r="C207">
        <v>0</v>
      </c>
      <c r="D207">
        <v>63</v>
      </c>
      <c r="E207">
        <v>0</v>
      </c>
      <c r="F207">
        <v>0</v>
      </c>
      <c r="G207">
        <v>60</v>
      </c>
      <c r="H207">
        <v>0</v>
      </c>
      <c r="I207">
        <v>138</v>
      </c>
      <c r="J207">
        <v>190</v>
      </c>
      <c r="K207">
        <v>220</v>
      </c>
      <c r="L207">
        <v>0</v>
      </c>
      <c r="M207">
        <v>127</v>
      </c>
      <c r="N207">
        <v>50</v>
      </c>
      <c r="O207">
        <v>50</v>
      </c>
      <c r="P207">
        <v>50</v>
      </c>
      <c r="Q207">
        <v>50</v>
      </c>
      <c r="R207">
        <v>50</v>
      </c>
      <c r="S207">
        <v>50</v>
      </c>
      <c r="T207">
        <v>218</v>
      </c>
      <c r="U207">
        <v>20</v>
      </c>
      <c r="V207">
        <v>252</v>
      </c>
      <c r="W207">
        <v>252</v>
      </c>
      <c r="X207">
        <v>236</v>
      </c>
    </row>
    <row r="208" spans="1:24" x14ac:dyDescent="0.3">
      <c r="A208">
        <v>207</v>
      </c>
      <c r="B208" t="s">
        <v>195</v>
      </c>
      <c r="C208">
        <v>71</v>
      </c>
      <c r="D208">
        <v>63</v>
      </c>
      <c r="E208">
        <v>0</v>
      </c>
      <c r="F208">
        <v>0</v>
      </c>
      <c r="G208">
        <v>50</v>
      </c>
      <c r="H208">
        <v>255</v>
      </c>
      <c r="I208">
        <v>255</v>
      </c>
      <c r="J208">
        <v>100</v>
      </c>
      <c r="K208">
        <v>180</v>
      </c>
      <c r="L208">
        <v>0</v>
      </c>
      <c r="M208">
        <v>127</v>
      </c>
      <c r="N208">
        <v>4</v>
      </c>
      <c r="O208">
        <v>66</v>
      </c>
      <c r="P208">
        <v>8</v>
      </c>
      <c r="Q208">
        <v>13</v>
      </c>
      <c r="R208">
        <v>29</v>
      </c>
      <c r="S208">
        <v>50</v>
      </c>
      <c r="T208">
        <v>219</v>
      </c>
      <c r="U208">
        <v>16</v>
      </c>
      <c r="V208">
        <v>252</v>
      </c>
      <c r="W208">
        <v>252</v>
      </c>
      <c r="X208">
        <v>236</v>
      </c>
    </row>
    <row r="209" spans="1:24" x14ac:dyDescent="0.3">
      <c r="A209">
        <v>208</v>
      </c>
      <c r="B209" t="s">
        <v>196</v>
      </c>
      <c r="C209">
        <v>0</v>
      </c>
      <c r="D209">
        <v>63</v>
      </c>
      <c r="E209">
        <v>0</v>
      </c>
      <c r="F209">
        <v>0</v>
      </c>
      <c r="G209">
        <v>60</v>
      </c>
      <c r="H209">
        <v>0</v>
      </c>
      <c r="I209">
        <v>188</v>
      </c>
      <c r="J209">
        <v>100</v>
      </c>
      <c r="K209">
        <v>200</v>
      </c>
      <c r="L209">
        <v>0</v>
      </c>
      <c r="M209">
        <v>127</v>
      </c>
      <c r="N209">
        <v>175</v>
      </c>
      <c r="O209">
        <v>190</v>
      </c>
      <c r="P209">
        <v>94</v>
      </c>
      <c r="Q209">
        <v>50</v>
      </c>
      <c r="R209">
        <v>62</v>
      </c>
      <c r="S209">
        <v>61</v>
      </c>
      <c r="T209">
        <v>234</v>
      </c>
      <c r="U209">
        <v>100</v>
      </c>
      <c r="V209">
        <v>252</v>
      </c>
      <c r="W209">
        <v>252</v>
      </c>
      <c r="X209">
        <v>220</v>
      </c>
    </row>
    <row r="210" spans="1:24" x14ac:dyDescent="0.3">
      <c r="A210">
        <v>209</v>
      </c>
      <c r="B210" t="s">
        <v>197</v>
      </c>
      <c r="C210">
        <v>0</v>
      </c>
      <c r="D210">
        <v>63</v>
      </c>
      <c r="E210">
        <v>0</v>
      </c>
      <c r="F210">
        <v>0</v>
      </c>
      <c r="G210">
        <v>70</v>
      </c>
      <c r="H210">
        <v>0</v>
      </c>
      <c r="I210">
        <v>32</v>
      </c>
      <c r="J210">
        <v>230</v>
      </c>
      <c r="K210">
        <v>220</v>
      </c>
      <c r="L210">
        <v>0</v>
      </c>
      <c r="M210">
        <v>127</v>
      </c>
      <c r="N210">
        <v>50</v>
      </c>
      <c r="O210">
        <v>50</v>
      </c>
      <c r="P210">
        <v>61</v>
      </c>
      <c r="Q210">
        <v>178</v>
      </c>
      <c r="R210">
        <v>61</v>
      </c>
      <c r="S210">
        <v>61</v>
      </c>
      <c r="T210">
        <v>235</v>
      </c>
      <c r="U210">
        <v>84</v>
      </c>
      <c r="V210">
        <v>252</v>
      </c>
      <c r="W210">
        <v>252</v>
      </c>
      <c r="X210">
        <v>220</v>
      </c>
    </row>
    <row r="211" spans="1:24" x14ac:dyDescent="0.3">
      <c r="A211">
        <v>210</v>
      </c>
      <c r="B211" t="s">
        <v>198</v>
      </c>
      <c r="C211">
        <v>0</v>
      </c>
      <c r="D211">
        <v>63</v>
      </c>
      <c r="E211">
        <v>0</v>
      </c>
      <c r="F211">
        <v>0</v>
      </c>
      <c r="G211">
        <v>80</v>
      </c>
      <c r="H211">
        <v>0</v>
      </c>
      <c r="I211">
        <v>188</v>
      </c>
      <c r="J211">
        <v>34</v>
      </c>
      <c r="K211">
        <v>230</v>
      </c>
      <c r="L211">
        <v>0</v>
      </c>
      <c r="M211">
        <v>127</v>
      </c>
      <c r="N211">
        <v>50</v>
      </c>
      <c r="O211">
        <v>61</v>
      </c>
      <c r="P211">
        <v>50</v>
      </c>
      <c r="Q211">
        <v>178</v>
      </c>
      <c r="R211">
        <v>61</v>
      </c>
      <c r="S211">
        <v>50</v>
      </c>
      <c r="T211">
        <v>234</v>
      </c>
      <c r="U211">
        <v>85</v>
      </c>
      <c r="V211">
        <v>252</v>
      </c>
      <c r="W211">
        <v>252</v>
      </c>
      <c r="X211">
        <v>220</v>
      </c>
    </row>
    <row r="212" spans="1:24" x14ac:dyDescent="0.3">
      <c r="A212">
        <v>211</v>
      </c>
      <c r="B212" t="s">
        <v>199</v>
      </c>
      <c r="C212">
        <v>0</v>
      </c>
      <c r="D212">
        <v>63</v>
      </c>
      <c r="E212">
        <v>0</v>
      </c>
      <c r="F212">
        <v>0</v>
      </c>
      <c r="G212">
        <v>80</v>
      </c>
      <c r="H212">
        <v>255</v>
      </c>
      <c r="I212">
        <v>255</v>
      </c>
      <c r="J212">
        <v>34</v>
      </c>
      <c r="K212">
        <v>230</v>
      </c>
      <c r="L212">
        <v>0</v>
      </c>
      <c r="M212">
        <v>127</v>
      </c>
      <c r="N212">
        <v>94</v>
      </c>
      <c r="O212">
        <v>62</v>
      </c>
      <c r="P212">
        <v>94</v>
      </c>
      <c r="Q212">
        <v>178</v>
      </c>
      <c r="R212">
        <v>193</v>
      </c>
      <c r="S212">
        <v>178</v>
      </c>
      <c r="T212">
        <v>235</v>
      </c>
      <c r="U212">
        <v>85</v>
      </c>
      <c r="V212">
        <v>252</v>
      </c>
      <c r="W212">
        <v>252</v>
      </c>
      <c r="X212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Dragon Warrior IV Monster Data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Alm</dc:creator>
  <cp:lastModifiedBy>Edward Alm</cp:lastModifiedBy>
  <dcterms:created xsi:type="dcterms:W3CDTF">2016-09-03T00:56:19Z</dcterms:created>
  <dcterms:modified xsi:type="dcterms:W3CDTF">2018-07-10T20:57:50Z</dcterms:modified>
</cp:coreProperties>
</file>